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8"/>
  <c r="I63" i="1"/>
  <c r="I62"/>
  <c r="I19"/>
  <c r="I18"/>
</calcChain>
</file>

<file path=xl/sharedStrings.xml><?xml version="1.0" encoding="utf-8"?>
<sst xmlns="http://schemas.openxmlformats.org/spreadsheetml/2006/main" count="1298" uniqueCount="623">
  <si>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</si>
  <si>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</si>
  <si>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</si>
  <si>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</si>
  <si>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</si>
  <si>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</si>
  <si>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</si>
  <si>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</si>
  <si>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</si>
  <si>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</si>
  <si>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</si>
  <si>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</si>
  <si>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</si>
  <si>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</si>
  <si>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</si>
  <si>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</si>
  <si>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городских округов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</si>
  <si>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</si>
  <si>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</si>
  <si>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</si>
  <si>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</si>
  <si>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</si>
  <si>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</si>
  <si>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</si>
  <si>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</si>
  <si>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</si>
  <si>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</si>
  <si>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</si>
  <si>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</si>
  <si>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</si>
  <si>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</si>
  <si>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</si>
  <si>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</si>
  <si>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</si>
  <si>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</si>
  <si>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</si>
  <si>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</si>
  <si>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</si>
  <si>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</si>
  <si>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</si>
  <si>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</si>
  <si>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</si>
  <si>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</si>
  <si>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</si>
  <si>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</si>
  <si>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</si>
  <si>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</si>
  <si>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</si>
  <si>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</si>
  <si>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</si>
  <si>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</si>
  <si>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</si>
  <si>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</si>
  <si>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</si>
  <si>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</si>
  <si>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</si>
  <si>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</si>
  <si>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</si>
  <si>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</si>
  <si>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</si>
  <si>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</si>
  <si>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</si>
  <si>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</si>
  <si>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</si>
  <si>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</si>
  <si>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</si>
  <si>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</si>
  <si>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</si>
  <si>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</si>
  <si>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</si>
  <si>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</si>
  <si>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</si>
  <si>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</si>
  <si>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</si>
  <si>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</si>
  <si>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</si>
  <si>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</si>
  <si>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</si>
  <si>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</si>
  <si>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</si>
  <si>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</si>
  <si>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</si>
  <si>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</si>
  <si>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</si>
  <si>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</si>
  <si>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</si>
  <si>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</si>
  <si>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</si>
  <si>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</si>
  <si>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</si>
  <si>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</si>
  <si>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</si>
  <si>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</si>
  <si>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</si>
  <si>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</si>
  <si>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</si>
  <si>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</si>
  <si>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</si>
  <si>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</si>
  <si>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</si>
  <si>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</si>
  <si>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</si>
  <si>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</si>
  <si>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</si>
  <si>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</si>
  <si>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</si>
  <si>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</si>
  <si>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</si>
  <si>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</si>
  <si>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</si>
  <si>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</si>
  <si>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</si>
  <si>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</si>
  <si>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</si>
  <si>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</si>
  <si>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</si>
  <si>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</si>
  <si>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</si>
  <si>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</si>
  <si>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</si>
  <si>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</si>
  <si>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</si>
  <si>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</si>
  <si>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</si>
  <si>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</si>
  <si>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</si>
  <si>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</si>
  <si>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</si>
  <si>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</si>
  <si>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</si>
  <si>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</si>
  <si>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</si>
  <si>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</si>
  <si>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</si>
  <si>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</si>
  <si>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</si>
  <si>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</si>
  <si>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</si>
  <si>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</si>
  <si>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</si>
  <si>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</si>
  <si>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</si>
  <si>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</si>
  <si>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</si>
  <si>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</si>
  <si>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</si>
  <si>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</si>
  <si>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</si>
  <si>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</si>
  <si>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</si>
  <si>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</si>
  <si>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</si>
  <si>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</si>
  <si>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</si>
  <si>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</si>
  <si>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</si>
  <si>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</si>
  <si>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</si>
  <si>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</si>
  <si>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</si>
  <si>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</si>
  <si>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</si>
  <si>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</si>
  <si>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</si>
  <si>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</si>
  <si>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</si>
  <si>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</si>
  <si>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</si>
  <si>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</si>
  <si>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</si>
  <si>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</si>
  <si>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</si>
  <si>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</si>
  <si>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</si>
  <si>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</si>
  <si>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</si>
  <si>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</si>
  <si>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</si>
  <si>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</si>
  <si>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</si>
  <si>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</si>
  <si>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</si>
  <si>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</si>
  <si>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</si>
  <si>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</si>
  <si>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</si>
  <si>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</si>
  <si>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</si>
  <si>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</si>
  <si>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</si>
  <si>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</si>
  <si>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</si>
  <si>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</si>
  <si>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</si>
  <si>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</si>
  <si>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</si>
  <si>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</si>
  <si>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</si>
  <si>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</si>
  <si>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</si>
  <si>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</si>
  <si>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</si>
  <si>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</si>
  <si>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</si>
  <si>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</si>
  <si>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</si>
  <si>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</si>
  <si>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</si>
  <si>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</si>
  <si>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</si>
  <si>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</si>
  <si>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</si>
  <si>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</si>
  <si>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</si>
  <si>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</si>
  <si>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</si>
  <si>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</si>
  <si>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</si>
  <si>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</si>
  <si>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</si>
  <si>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</si>
  <si>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</si>
  <si>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</si>
  <si>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</si>
  <si>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</si>
  <si>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</si>
  <si>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</si>
  <si>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</si>
  <si>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</si>
  <si>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</si>
  <si>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</si>
  <si>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</si>
  <si>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</si>
  <si>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</si>
  <si>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</si>
  <si>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</si>
  <si>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</si>
  <si>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</si>
  <si>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</si>
  <si>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</si>
  <si>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</si>
  <si>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</si>
  <si>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</si>
  <si>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</si>
  <si>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</si>
  <si>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</si>
  <si>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</si>
  <si>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</si>
  <si>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</si>
  <si>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</si>
  <si>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</si>
  <si>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</si>
  <si>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</si>
  <si>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</si>
  <si>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</si>
  <si>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</si>
  <si>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</si>
  <si>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</si>
  <si>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</si>
  <si>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</si>
  <si>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</si>
  <si>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</si>
  <si>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</si>
  <si>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</si>
  <si>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</si>
  <si>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</si>
  <si>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</si>
  <si>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</si>
  <si>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</si>
  <si>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</si>
  <si>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</si>
  <si>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</si>
  <si>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</si>
  <si>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</si>
  <si>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</si>
  <si>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</si>
  <si>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</si>
  <si>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</si>
  <si>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</si>
  <si>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</si>
  <si>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</si>
  <si>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</si>
  <si>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</si>
  <si>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</si>
  <si>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</si>
  <si>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</si>
  <si>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</si>
  <si>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</si>
  <si>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</si>
  <si>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</si>
  <si>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</si>
  <si>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</si>
  <si>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</si>
  <si>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</si>
  <si>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</si>
  <si>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</si>
  <si>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</si>
  <si>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</si>
  <si>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</si>
  <si>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</si>
  <si>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</si>
  <si>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</si>
  <si>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</si>
  <si>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</si>
  <si>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</si>
  <si>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</si>
  <si>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</si>
  <si>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</si>
  <si>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</si>
  <si>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</si>
  <si>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</si>
  <si>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</si>
  <si>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</si>
  <si>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</si>
  <si>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</si>
  <si>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</si>
  <si>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</si>
  <si>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</si>
  <si>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</si>
  <si>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</si>
  <si>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</si>
  <si>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</si>
  <si>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</si>
  <si>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</si>
  <si>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</si>
  <si>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</si>
  <si>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</si>
  <si>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</si>
  <si>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</si>
  <si>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</si>
  <si>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</si>
  <si>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</si>
  <si>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</si>
  <si>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</si>
  <si>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</si>
  <si>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</si>
  <si>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</si>
  <si>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</si>
  <si>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</si>
  <si>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</si>
  <si>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</si>
  <si>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</si>
  <si>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</si>
  <si>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</si>
  <si>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</si>
  <si>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</si>
  <si>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</si>
  <si>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</si>
  <si>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</si>
  <si>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</si>
  <si>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</si>
  <si>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</si>
  <si>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</si>
  <si>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</si>
  <si>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</si>
  <si>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</si>
  <si>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</si>
  <si>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</si>
  <si>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</si>
  <si>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</si>
  <si>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</si>
  <si>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</si>
  <si>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</si>
  <si>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</si>
  <si>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</si>
  <si>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</si>
  <si>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</si>
  <si>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</si>
  <si>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</si>
  <si>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</si>
  <si>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</si>
  <si>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</si>
  <si>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</si>
  <si>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</si>
  <si>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</si>
  <si>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</si>
  <si>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</si>
  <si>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</si>
  <si>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</si>
  <si>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</si>
  <si>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</si>
  <si>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</si>
  <si>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</si>
  <si>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</si>
  <si>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</si>
  <si>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</si>
  <si>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</si>
  <si>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</si>
  <si>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</si>
  <si>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</si>
  <si>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</si>
  <si>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</si>
  <si>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</si>
  <si>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</si>
  <si>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</si>
  <si>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</si>
  <si>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</si>
  <si>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</si>
  <si>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</si>
  <si>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</si>
  <si>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</si>
  <si>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</si>
  <si>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</si>
  <si>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</si>
  <si>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</si>
  <si>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</si>
  <si>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</si>
  <si>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</si>
  <si>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</si>
  <si>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</si>
  <si>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</si>
  <si>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</si>
  <si>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</si>
  <si>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</si>
  <si>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</si>
  <si>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</si>
  <si>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</si>
  <si>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</si>
  <si>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</si>
  <si>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</si>
  <si>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</si>
  <si>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</si>
  <si>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</si>
  <si>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</si>
  <si>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</si>
  <si>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</si>
  <si>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</si>
  <si>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</si>
  <si>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</si>
  <si>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</si>
  <si>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</si>
  <si>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</si>
  <si>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</si>
  <si>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</si>
  <si>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</si>
  <si>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</si>
  <si>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</si>
  <si>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</si>
  <si>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</si>
  <si>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</si>
  <si>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</si>
  <si>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</si>
  <si>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</si>
  <si>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</si>
  <si>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</si>
  <si>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</si>
  <si>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</si>
  <si>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</si>
  <si>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</si>
  <si>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</si>
  <si>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</si>
  <si>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</si>
  <si>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</si>
  <si>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</si>
  <si>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</si>
  <si>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</si>
  <si>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</si>
  <si>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</si>
  <si>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</si>
  <si>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</si>
  <si>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</si>
  <si>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</si>
  <si>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</si>
  <si>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</si>
  <si>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</si>
  <si>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</si>
  <si>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</si>
  <si>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</si>
  <si>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</si>
  <si>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</si>
  <si>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</si>
  <si>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</si>
  <si>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</si>
  <si>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</si>
  <si>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</si>
  <si>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</si>
  <si>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</si>
  <si>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</si>
  <si>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</si>
  <si>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</si>
  <si>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</si>
  <si>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</si>
  <si>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</si>
  <si>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</si>
  <si>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</si>
  <si>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</si>
  <si>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</si>
  <si>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</si>
  <si>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</si>
  <si>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</si>
  <si>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</si>
  <si>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</si>
  <si>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</si>
  <si>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</si>
  <si>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</si>
  <si>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</si>
  <si>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</si>
  <si>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</si>
  <si>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</si>
  <si>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</si>
  <si>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</si>
  <si>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</si>
  <si>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</si>
  <si>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</si>
  <si>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</si>
  <si>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</si>
  <si>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</si>
  <si>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</si>
  <si>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</si>
  <si>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</si>
  <si>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</si>
  <si>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</si>
  <si>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</si>
  <si>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</si>
  <si>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</si>
  <si>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</si>
  <si>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</si>
  <si>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</si>
  <si>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</si>
  <si>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</si>
  <si>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</si>
  <si>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</si>
  <si>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</si>
  <si>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</si>
  <si>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</si>
  <si>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</si>
  <si>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</si>
  <si>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</si>
  <si>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</si>
  <si>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</si>
  <si>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</si>
  <si>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</si>
  <si>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</si>
  <si>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</si>
  <si>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</si>
  <si>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</si>
  <si>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</si>
  <si>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</si>
  <si>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</si>
  <si>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</si>
  <si>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</si>
  <si>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</si>
  <si>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</si>
  <si>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</si>
  <si>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</si>
  <si>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</si>
  <si>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</si>
  <si>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</si>
  <si>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</si>
  <si>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</si>
  <si>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</si>
  <si>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</si>
  <si>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</si>
  <si>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</si>
  <si>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</si>
  <si>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</si>
  <si>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</si>
  <si>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</si>
  <si>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</si>
  <si>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</si>
  <si>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</si>
  <si>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</si>
  <si>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</si>
  <si>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</si>
  <si>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</si>
  <si>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</si>
  <si>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</si>
  <si>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</si>
  <si>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</si>
  <si>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</si>
  <si>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</si>
  <si>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</si>
  <si>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</si>
  <si>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</si>
  <si>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</si>
  <si>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</si>
  <si>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</si>
  <si>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</si>
  <si>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</si>
  <si>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</si>
  <si>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</si>
  <si>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</si>
  <si>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</si>
  <si>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</si>
  <si>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</si>
  <si>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</si>
  <si>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</si>
  <si>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</si>
  <si>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</si>
  <si>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</si>
  <si>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</si>
  <si>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</si>
  <si>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</si>
  <si>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</si>
  <si>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</si>
  <si>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</si>
  <si>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</si>
  <si>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</si>
  <si>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</si>
  <si>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</si>
  <si>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</si>
  <si>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</si>
  <si>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</si>
  <si>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</si>
  <si>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</si>
  <si>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</si>
  <si>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</si>
  <si>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</si>
  <si>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</si>
  <si>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</si>
  <si>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</si>
  <si>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</si>
  <si>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</si>
  <si>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</si>
  <si>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 БЮДЖЕТА  </t>
  </si>
  <si>
    <t>0503117</t>
  </si>
  <si>
    <t>Неисполненные назначения</t>
  </si>
  <si>
    <t xml:space="preserve">Исполнено </t>
  </si>
  <si>
    <t>Зам. Главы администрации, начальник финансовго управления</t>
  </si>
  <si>
    <t>Е. М. Попова</t>
  </si>
  <si>
    <t>Главный бухгалтер</t>
  </si>
  <si>
    <t>О. Ю. Мишанина</t>
  </si>
  <si>
    <t>Финансовое управление Администрации Локомотивного городского округа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</si>
</sst>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49" fontId="9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/>
    <xf numFmtId="0" fontId="10" fillId="0" borderId="5" xfId="1" applyFont="1" applyFill="1" applyBorder="1" applyAlignment="1">
      <alignment horizontal="center" vertical="center" wrapText="1" readingOrder="1"/>
    </xf>
    <xf numFmtId="0" fontId="10" fillId="0" borderId="7" xfId="1" applyFont="1" applyFill="1" applyBorder="1" applyAlignment="1">
      <alignment horizontal="center" vertical="center" wrapText="1" readingOrder="1"/>
    </xf>
    <xf numFmtId="0" fontId="1" fillId="0" borderId="10" xfId="1" applyFont="1" applyFill="1" applyBorder="1" applyAlignment="1">
      <alignment vertical="top" wrapText="1"/>
    </xf>
    <xf numFmtId="0" fontId="9" fillId="0" borderId="0" xfId="0" applyFont="1" applyFill="1" applyBorder="1"/>
    <xf numFmtId="0" fontId="5" fillId="0" borderId="5" xfId="1" applyFont="1" applyFill="1" applyBorder="1" applyAlignment="1">
      <alignment horizontal="left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righ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3" fillId="0" borderId="0" xfId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0" fillId="0" borderId="7" xfId="1" applyFont="1" applyFill="1" applyBorder="1" applyAlignment="1">
      <alignment horizontal="center" vertical="center" wrapText="1" readingOrder="1"/>
    </xf>
    <xf numFmtId="49" fontId="9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wrapText="1" readingOrder="1"/>
    </xf>
    <xf numFmtId="164" fontId="5" fillId="0" borderId="5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showGridLines="0" workbookViewId="0">
      <pane ySplit="1" topLeftCell="A14" activePane="bottomLeft" state="frozen"/>
      <selection pane="bottomLeft" activeCell="I17" sqref="I17:J17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14.42578125" customWidth="1"/>
    <col min="5" max="5" width="3.140625" customWidth="1"/>
    <col min="6" max="6" width="16.42578125" customWidth="1"/>
    <col min="7" max="7" width="11.7109375" customWidth="1"/>
    <col min="8" max="8" width="11.28515625" customWidth="1"/>
    <col min="9" max="9" width="0.42578125" customWidth="1"/>
    <col min="10" max="10" width="11.140625" customWidth="1"/>
    <col min="11" max="11" width="11" customWidth="1"/>
  </cols>
  <sheetData>
    <row r="1" spans="2:11" ht="2.25" customHeight="1"/>
    <row r="2" spans="2:11" ht="4.5" customHeight="1"/>
    <row r="3" spans="2:11" ht="27.75" customHeight="1">
      <c r="D3" s="32" t="s">
        <v>614</v>
      </c>
      <c r="E3" s="31"/>
      <c r="F3" s="31"/>
      <c r="G3" s="31"/>
      <c r="H3" s="31"/>
      <c r="I3" s="31"/>
      <c r="J3" s="31"/>
    </row>
    <row r="4" spans="2:11" ht="3.2" customHeight="1"/>
    <row r="5" spans="2:11" ht="8.25" customHeight="1">
      <c r="C5" s="30" t="s">
        <v>0</v>
      </c>
      <c r="D5" s="31"/>
      <c r="E5" s="31"/>
      <c r="F5" s="31"/>
      <c r="G5" s="31"/>
      <c r="H5" s="31"/>
      <c r="I5" s="31"/>
      <c r="J5" s="10" t="s">
        <v>0</v>
      </c>
    </row>
    <row r="6" spans="2:11" ht="30.75" customHeight="1">
      <c r="C6" s="30" t="s">
        <v>0</v>
      </c>
      <c r="D6" s="31"/>
      <c r="E6" s="31"/>
      <c r="F6" s="31"/>
      <c r="G6" s="31"/>
      <c r="H6" s="31"/>
      <c r="I6" s="31"/>
      <c r="J6" s="11" t="s">
        <v>1</v>
      </c>
      <c r="K6" s="19" t="s">
        <v>615</v>
      </c>
    </row>
    <row r="7" spans="2:11" ht="12.75" customHeight="1">
      <c r="C7" s="30" t="s">
        <v>0</v>
      </c>
      <c r="D7" s="31"/>
      <c r="E7" s="31"/>
      <c r="F7" s="31"/>
      <c r="G7" s="31"/>
      <c r="H7" s="31"/>
      <c r="I7" s="31"/>
      <c r="J7" s="11" t="s">
        <v>2</v>
      </c>
      <c r="K7" s="20">
        <v>41671</v>
      </c>
    </row>
    <row r="8" spans="2:11" ht="67.5" customHeight="1">
      <c r="C8" s="30" t="s">
        <v>3</v>
      </c>
      <c r="D8" s="31"/>
      <c r="E8" s="31"/>
      <c r="F8" s="31"/>
      <c r="G8" s="42" t="s">
        <v>622</v>
      </c>
      <c r="H8" s="43"/>
      <c r="I8" s="43"/>
      <c r="J8" s="11" t="s">
        <v>4</v>
      </c>
    </row>
    <row r="9" spans="2:11" ht="15.2" customHeight="1">
      <c r="C9" s="30" t="s">
        <v>5</v>
      </c>
      <c r="D9" s="31"/>
      <c r="E9" s="31"/>
      <c r="F9" s="31"/>
      <c r="G9" s="31"/>
      <c r="H9" s="31"/>
      <c r="I9" s="31"/>
      <c r="J9" s="11" t="s">
        <v>6</v>
      </c>
    </row>
    <row r="10" spans="2:11" ht="15" customHeight="1">
      <c r="C10" s="30" t="s">
        <v>7</v>
      </c>
      <c r="D10" s="31"/>
      <c r="E10" s="31"/>
      <c r="F10" s="31"/>
      <c r="J10" s="11" t="s">
        <v>0</v>
      </c>
    </row>
    <row r="11" spans="2:11" ht="15.4" customHeight="1">
      <c r="C11" s="30" t="s">
        <v>8</v>
      </c>
      <c r="D11" s="31"/>
      <c r="E11" s="31"/>
      <c r="F11" s="31"/>
      <c r="G11" s="31"/>
      <c r="H11" s="31"/>
      <c r="I11" s="31"/>
      <c r="J11" s="11" t="s">
        <v>9</v>
      </c>
      <c r="K11">
        <v>383</v>
      </c>
    </row>
    <row r="12" spans="2:11" ht="14.45" customHeight="1">
      <c r="C12" s="30" t="s">
        <v>0</v>
      </c>
      <c r="D12" s="31"/>
      <c r="E12" s="31"/>
      <c r="F12" s="31"/>
      <c r="G12" s="31"/>
      <c r="H12" s="31"/>
      <c r="I12" s="31"/>
      <c r="J12" s="10" t="s">
        <v>0</v>
      </c>
    </row>
    <row r="13" spans="2:11" ht="15.95" customHeight="1">
      <c r="C13" s="32" t="s">
        <v>10</v>
      </c>
      <c r="D13" s="31"/>
      <c r="E13" s="31"/>
      <c r="F13" s="31"/>
      <c r="G13" s="31"/>
      <c r="H13" s="31"/>
      <c r="I13" s="31"/>
      <c r="J13" s="31"/>
    </row>
    <row r="14" spans="2:11" ht="3.6" customHeight="1"/>
    <row r="15" spans="2:11" ht="22.35" customHeight="1">
      <c r="B15" s="34" t="s">
        <v>0</v>
      </c>
      <c r="C15" s="35"/>
      <c r="D15" s="36"/>
      <c r="E15" s="1" t="s">
        <v>0</v>
      </c>
      <c r="F15" s="1" t="s">
        <v>0</v>
      </c>
      <c r="G15" s="12"/>
      <c r="H15" s="37"/>
      <c r="I15" s="37"/>
      <c r="J15" s="37"/>
    </row>
    <row r="16" spans="2:11" ht="132" customHeight="1">
      <c r="B16" s="38" t="s">
        <v>13</v>
      </c>
      <c r="C16" s="39"/>
      <c r="D16" s="40"/>
      <c r="E16" s="3" t="s">
        <v>14</v>
      </c>
      <c r="F16" s="3" t="s">
        <v>15</v>
      </c>
      <c r="G16" s="21" t="s">
        <v>11</v>
      </c>
      <c r="H16" s="22" t="s">
        <v>12</v>
      </c>
      <c r="I16" s="41" t="s">
        <v>616</v>
      </c>
      <c r="J16" s="40"/>
    </row>
    <row r="17" spans="2:10" ht="11.85" customHeight="1">
      <c r="B17" s="33" t="s">
        <v>17</v>
      </c>
      <c r="C17" s="26"/>
      <c r="D17" s="27"/>
      <c r="E17" s="2" t="s">
        <v>18</v>
      </c>
      <c r="F17" s="2" t="s">
        <v>19</v>
      </c>
      <c r="G17" s="2">
        <v>4</v>
      </c>
      <c r="H17" s="2">
        <v>5</v>
      </c>
      <c r="I17" s="33">
        <v>6</v>
      </c>
      <c r="J17" s="27"/>
    </row>
    <row r="18" spans="2:10">
      <c r="B18" s="25" t="s">
        <v>20</v>
      </c>
      <c r="C18" s="26"/>
      <c r="D18" s="27"/>
      <c r="E18" s="5">
        <v>10</v>
      </c>
      <c r="F18" s="6" t="s">
        <v>21</v>
      </c>
      <c r="G18" s="7">
        <v>265612940</v>
      </c>
      <c r="H18" s="7">
        <v>25895448.050000001</v>
      </c>
      <c r="I18" s="29">
        <f>G18-H18</f>
        <v>239717491.94999999</v>
      </c>
      <c r="J18" s="27"/>
    </row>
    <row r="19" spans="2:10">
      <c r="B19" s="25" t="s">
        <v>23</v>
      </c>
      <c r="C19" s="26"/>
      <c r="D19" s="27"/>
      <c r="E19" s="5">
        <v>10</v>
      </c>
      <c r="F19" s="6" t="s">
        <v>24</v>
      </c>
      <c r="G19" s="7">
        <v>32528740</v>
      </c>
      <c r="H19" s="7">
        <v>1076921.1100000001</v>
      </c>
      <c r="I19" s="29">
        <f>G19-H19</f>
        <v>31451818.890000001</v>
      </c>
      <c r="J19" s="27"/>
    </row>
    <row r="20" spans="2:10">
      <c r="B20" s="25" t="s">
        <v>25</v>
      </c>
      <c r="C20" s="26"/>
      <c r="D20" s="27"/>
      <c r="E20" s="5">
        <v>10</v>
      </c>
      <c r="F20" s="6" t="s">
        <v>26</v>
      </c>
      <c r="G20" s="7" t="s">
        <v>22</v>
      </c>
      <c r="H20" s="7">
        <v>367866.61</v>
      </c>
      <c r="I20" s="28" t="s">
        <v>22</v>
      </c>
      <c r="J20" s="27"/>
    </row>
    <row r="21" spans="2:10">
      <c r="B21" s="25" t="s">
        <v>27</v>
      </c>
      <c r="C21" s="26"/>
      <c r="D21" s="27"/>
      <c r="E21" s="5">
        <v>10</v>
      </c>
      <c r="F21" s="6" t="s">
        <v>28</v>
      </c>
      <c r="G21" s="7" t="s">
        <v>22</v>
      </c>
      <c r="H21" s="7">
        <v>367866.61</v>
      </c>
      <c r="I21" s="28" t="s">
        <v>22</v>
      </c>
      <c r="J21" s="27"/>
    </row>
    <row r="22" spans="2:10">
      <c r="B22" s="25" t="s">
        <v>29</v>
      </c>
      <c r="C22" s="26"/>
      <c r="D22" s="27"/>
      <c r="E22" s="5">
        <v>10</v>
      </c>
      <c r="F22" s="6" t="s">
        <v>30</v>
      </c>
      <c r="G22" s="7" t="s">
        <v>22</v>
      </c>
      <c r="H22" s="7">
        <v>341833.28</v>
      </c>
      <c r="I22" s="28" t="s">
        <v>22</v>
      </c>
      <c r="J22" s="27"/>
    </row>
    <row r="23" spans="2:10">
      <c r="B23" s="25" t="s">
        <v>31</v>
      </c>
      <c r="C23" s="26"/>
      <c r="D23" s="27"/>
      <c r="E23" s="5">
        <v>10</v>
      </c>
      <c r="F23" s="6" t="s">
        <v>32</v>
      </c>
      <c r="G23" s="7" t="s">
        <v>22</v>
      </c>
      <c r="H23" s="7">
        <v>14120</v>
      </c>
      <c r="I23" s="28" t="s">
        <v>22</v>
      </c>
      <c r="J23" s="27"/>
    </row>
    <row r="24" spans="2:10">
      <c r="B24" s="25" t="s">
        <v>33</v>
      </c>
      <c r="C24" s="26"/>
      <c r="D24" s="27"/>
      <c r="E24" s="5">
        <v>10</v>
      </c>
      <c r="F24" s="6" t="s">
        <v>34</v>
      </c>
      <c r="G24" s="7" t="s">
        <v>22</v>
      </c>
      <c r="H24" s="7">
        <v>11913.33</v>
      </c>
      <c r="I24" s="28" t="s">
        <v>22</v>
      </c>
      <c r="J24" s="27"/>
    </row>
    <row r="25" spans="2:10">
      <c r="B25" s="25" t="s">
        <v>35</v>
      </c>
      <c r="C25" s="26"/>
      <c r="D25" s="27"/>
      <c r="E25" s="5">
        <v>10</v>
      </c>
      <c r="F25" s="6" t="s">
        <v>36</v>
      </c>
      <c r="G25" s="7" t="s">
        <v>22</v>
      </c>
      <c r="H25" s="7">
        <v>121395</v>
      </c>
      <c r="I25" s="28" t="s">
        <v>22</v>
      </c>
      <c r="J25" s="27"/>
    </row>
    <row r="26" spans="2:10">
      <c r="B26" s="25" t="s">
        <v>37</v>
      </c>
      <c r="C26" s="26"/>
      <c r="D26" s="27"/>
      <c r="E26" s="5">
        <v>10</v>
      </c>
      <c r="F26" s="6" t="s">
        <v>38</v>
      </c>
      <c r="G26" s="7" t="s">
        <v>22</v>
      </c>
      <c r="H26" s="7">
        <v>121395</v>
      </c>
      <c r="I26" s="28" t="s">
        <v>22</v>
      </c>
      <c r="J26" s="27"/>
    </row>
    <row r="27" spans="2:10">
      <c r="B27" s="25" t="s">
        <v>39</v>
      </c>
      <c r="C27" s="26"/>
      <c r="D27" s="27"/>
      <c r="E27" s="5">
        <v>10</v>
      </c>
      <c r="F27" s="6" t="s">
        <v>40</v>
      </c>
      <c r="G27" s="7" t="s">
        <v>22</v>
      </c>
      <c r="H27" s="7">
        <v>56244.72</v>
      </c>
      <c r="I27" s="28" t="s">
        <v>22</v>
      </c>
      <c r="J27" s="27"/>
    </row>
    <row r="28" spans="2:10">
      <c r="B28" s="25" t="s">
        <v>41</v>
      </c>
      <c r="C28" s="26"/>
      <c r="D28" s="27"/>
      <c r="E28" s="5">
        <v>10</v>
      </c>
      <c r="F28" s="6" t="s">
        <v>42</v>
      </c>
      <c r="G28" s="7" t="s">
        <v>22</v>
      </c>
      <c r="H28" s="7">
        <v>772.14</v>
      </c>
      <c r="I28" s="28" t="s">
        <v>22</v>
      </c>
      <c r="J28" s="27"/>
    </row>
    <row r="29" spans="2:10">
      <c r="B29" s="25" t="s">
        <v>43</v>
      </c>
      <c r="C29" s="26"/>
      <c r="D29" s="27"/>
      <c r="E29" s="5">
        <v>10</v>
      </c>
      <c r="F29" s="6" t="s">
        <v>44</v>
      </c>
      <c r="G29" s="7" t="s">
        <v>22</v>
      </c>
      <c r="H29" s="7">
        <v>64377.14</v>
      </c>
      <c r="I29" s="28" t="s">
        <v>22</v>
      </c>
      <c r="J29" s="27"/>
    </row>
    <row r="30" spans="2:10">
      <c r="B30" s="25" t="s">
        <v>45</v>
      </c>
      <c r="C30" s="26"/>
      <c r="D30" s="27"/>
      <c r="E30" s="5">
        <v>10</v>
      </c>
      <c r="F30" s="6" t="s">
        <v>46</v>
      </c>
      <c r="G30" s="7" t="s">
        <v>22</v>
      </c>
      <c r="H30" s="7">
        <v>1</v>
      </c>
      <c r="I30" s="28" t="s">
        <v>22</v>
      </c>
      <c r="J30" s="27"/>
    </row>
    <row r="31" spans="2:10">
      <c r="B31" s="25" t="s">
        <v>47</v>
      </c>
      <c r="C31" s="26"/>
      <c r="D31" s="27"/>
      <c r="E31" s="5">
        <v>10</v>
      </c>
      <c r="F31" s="6" t="s">
        <v>48</v>
      </c>
      <c r="G31" s="7" t="s">
        <v>22</v>
      </c>
      <c r="H31" s="7">
        <v>294507.96999999997</v>
      </c>
      <c r="I31" s="28" t="s">
        <v>22</v>
      </c>
      <c r="J31" s="27"/>
    </row>
    <row r="32" spans="2:10">
      <c r="B32" s="25" t="s">
        <v>49</v>
      </c>
      <c r="C32" s="26"/>
      <c r="D32" s="27"/>
      <c r="E32" s="5">
        <v>10</v>
      </c>
      <c r="F32" s="6" t="s">
        <v>50</v>
      </c>
      <c r="G32" s="7" t="s">
        <v>22</v>
      </c>
      <c r="H32" s="7">
        <v>333007.96999999997</v>
      </c>
      <c r="I32" s="28" t="s">
        <v>22</v>
      </c>
      <c r="J32" s="27"/>
    </row>
    <row r="33" spans="2:10">
      <c r="B33" s="25" t="s">
        <v>49</v>
      </c>
      <c r="C33" s="26"/>
      <c r="D33" s="27"/>
      <c r="E33" s="5">
        <v>10</v>
      </c>
      <c r="F33" s="6" t="s">
        <v>51</v>
      </c>
      <c r="G33" s="7" t="s">
        <v>22</v>
      </c>
      <c r="H33" s="7">
        <v>332971.07</v>
      </c>
      <c r="I33" s="28" t="s">
        <v>22</v>
      </c>
      <c r="J33" s="27"/>
    </row>
    <row r="34" spans="2:10">
      <c r="B34" s="25" t="s">
        <v>52</v>
      </c>
      <c r="C34" s="26"/>
      <c r="D34" s="27"/>
      <c r="E34" s="5">
        <v>10</v>
      </c>
      <c r="F34" s="6" t="s">
        <v>53</v>
      </c>
      <c r="G34" s="7" t="s">
        <v>22</v>
      </c>
      <c r="H34" s="7">
        <v>36.9</v>
      </c>
      <c r="I34" s="28" t="s">
        <v>22</v>
      </c>
      <c r="J34" s="27"/>
    </row>
    <row r="35" spans="2:10">
      <c r="B35" s="25" t="s">
        <v>54</v>
      </c>
      <c r="C35" s="26"/>
      <c r="D35" s="27"/>
      <c r="E35" s="5">
        <v>10</v>
      </c>
      <c r="F35" s="6" t="s">
        <v>55</v>
      </c>
      <c r="G35" s="7" t="s">
        <v>22</v>
      </c>
      <c r="H35" s="7">
        <v>-38500</v>
      </c>
      <c r="I35" s="28" t="s">
        <v>22</v>
      </c>
      <c r="J35" s="27"/>
    </row>
    <row r="36" spans="2:10">
      <c r="B36" s="25" t="s">
        <v>56</v>
      </c>
      <c r="C36" s="26"/>
      <c r="D36" s="27"/>
      <c r="E36" s="5">
        <v>10</v>
      </c>
      <c r="F36" s="6" t="s">
        <v>57</v>
      </c>
      <c r="G36" s="7" t="s">
        <v>22</v>
      </c>
      <c r="H36" s="7">
        <v>-38500</v>
      </c>
      <c r="I36" s="28" t="s">
        <v>22</v>
      </c>
      <c r="J36" s="27"/>
    </row>
    <row r="37" spans="2:10">
      <c r="B37" s="25" t="s">
        <v>58</v>
      </c>
      <c r="C37" s="26"/>
      <c r="D37" s="27"/>
      <c r="E37" s="5">
        <v>10</v>
      </c>
      <c r="F37" s="6" t="s">
        <v>59</v>
      </c>
      <c r="G37" s="7" t="s">
        <v>22</v>
      </c>
      <c r="H37" s="7">
        <v>23117.439999999999</v>
      </c>
      <c r="I37" s="28" t="s">
        <v>22</v>
      </c>
      <c r="J37" s="27"/>
    </row>
    <row r="38" spans="2:10">
      <c r="B38" s="25" t="s">
        <v>60</v>
      </c>
      <c r="C38" s="26"/>
      <c r="D38" s="27"/>
      <c r="E38" s="5">
        <v>10</v>
      </c>
      <c r="F38" s="6" t="s">
        <v>61</v>
      </c>
      <c r="G38" s="7" t="s">
        <v>22</v>
      </c>
      <c r="H38" s="7">
        <v>23117.439999999999</v>
      </c>
      <c r="I38" s="28" t="s">
        <v>22</v>
      </c>
      <c r="J38" s="27"/>
    </row>
    <row r="39" spans="2:10">
      <c r="B39" s="25" t="s">
        <v>62</v>
      </c>
      <c r="C39" s="26"/>
      <c r="D39" s="27"/>
      <c r="E39" s="5">
        <v>10</v>
      </c>
      <c r="F39" s="6" t="s">
        <v>63</v>
      </c>
      <c r="G39" s="7" t="s">
        <v>22</v>
      </c>
      <c r="H39" s="7">
        <v>23117.439999999999</v>
      </c>
      <c r="I39" s="28" t="s">
        <v>22</v>
      </c>
      <c r="J39" s="27"/>
    </row>
    <row r="40" spans="2:10">
      <c r="B40" s="25" t="s">
        <v>64</v>
      </c>
      <c r="C40" s="26"/>
      <c r="D40" s="27"/>
      <c r="E40" s="5">
        <v>10</v>
      </c>
      <c r="F40" s="6" t="s">
        <v>65</v>
      </c>
      <c r="G40" s="7" t="s">
        <v>22</v>
      </c>
      <c r="H40" s="7">
        <v>69930.880000000005</v>
      </c>
      <c r="I40" s="28" t="s">
        <v>22</v>
      </c>
      <c r="J40" s="27"/>
    </row>
    <row r="41" spans="2:10">
      <c r="B41" s="25" t="s">
        <v>66</v>
      </c>
      <c r="C41" s="26"/>
      <c r="D41" s="27"/>
      <c r="E41" s="5">
        <v>10</v>
      </c>
      <c r="F41" s="6" t="s">
        <v>67</v>
      </c>
      <c r="G41" s="7" t="s">
        <v>22</v>
      </c>
      <c r="H41" s="7">
        <v>69930.880000000005</v>
      </c>
      <c r="I41" s="28" t="s">
        <v>22</v>
      </c>
      <c r="J41" s="27"/>
    </row>
    <row r="42" spans="2:10">
      <c r="B42" s="25" t="s">
        <v>68</v>
      </c>
      <c r="C42" s="26"/>
      <c r="D42" s="27"/>
      <c r="E42" s="5">
        <v>10</v>
      </c>
      <c r="F42" s="6" t="s">
        <v>69</v>
      </c>
      <c r="G42" s="7" t="s">
        <v>22</v>
      </c>
      <c r="H42" s="7">
        <v>7294.74</v>
      </c>
      <c r="I42" s="28" t="s">
        <v>22</v>
      </c>
      <c r="J42" s="27"/>
    </row>
    <row r="43" spans="2:10">
      <c r="B43" s="25" t="s">
        <v>70</v>
      </c>
      <c r="C43" s="26"/>
      <c r="D43" s="27"/>
      <c r="E43" s="5">
        <v>10</v>
      </c>
      <c r="F43" s="6" t="s">
        <v>71</v>
      </c>
      <c r="G43" s="7" t="s">
        <v>22</v>
      </c>
      <c r="H43" s="7">
        <v>7294.74</v>
      </c>
      <c r="I43" s="28" t="s">
        <v>22</v>
      </c>
      <c r="J43" s="27"/>
    </row>
    <row r="44" spans="2:10">
      <c r="B44" s="25" t="s">
        <v>72</v>
      </c>
      <c r="C44" s="26"/>
      <c r="D44" s="27"/>
      <c r="E44" s="5">
        <v>10</v>
      </c>
      <c r="F44" s="6" t="s">
        <v>73</v>
      </c>
      <c r="G44" s="7" t="s">
        <v>22</v>
      </c>
      <c r="H44" s="7">
        <v>62636.14</v>
      </c>
      <c r="I44" s="28" t="s">
        <v>22</v>
      </c>
      <c r="J44" s="27"/>
    </row>
    <row r="45" spans="2:10">
      <c r="B45" s="25" t="s">
        <v>74</v>
      </c>
      <c r="C45" s="26"/>
      <c r="D45" s="27"/>
      <c r="E45" s="5">
        <v>10</v>
      </c>
      <c r="F45" s="6" t="s">
        <v>75</v>
      </c>
      <c r="G45" s="7" t="s">
        <v>22</v>
      </c>
      <c r="H45" s="7">
        <v>62636.14</v>
      </c>
      <c r="I45" s="28" t="s">
        <v>22</v>
      </c>
      <c r="J45" s="27"/>
    </row>
    <row r="46" spans="2:10">
      <c r="B46" s="25" t="s">
        <v>76</v>
      </c>
      <c r="C46" s="26"/>
      <c r="D46" s="27"/>
      <c r="E46" s="5">
        <v>10</v>
      </c>
      <c r="F46" s="6" t="s">
        <v>77</v>
      </c>
      <c r="G46" s="7" t="s">
        <v>22</v>
      </c>
      <c r="H46" s="7">
        <v>10786.2</v>
      </c>
      <c r="I46" s="28" t="s">
        <v>22</v>
      </c>
      <c r="J46" s="27"/>
    </row>
    <row r="47" spans="2:10">
      <c r="B47" s="25" t="s">
        <v>78</v>
      </c>
      <c r="C47" s="26"/>
      <c r="D47" s="27"/>
      <c r="E47" s="5">
        <v>10</v>
      </c>
      <c r="F47" s="6" t="s">
        <v>79</v>
      </c>
      <c r="G47" s="7" t="s">
        <v>22</v>
      </c>
      <c r="H47" s="7">
        <v>10786.2</v>
      </c>
      <c r="I47" s="28" t="s">
        <v>22</v>
      </c>
      <c r="J47" s="27"/>
    </row>
    <row r="48" spans="2:10">
      <c r="B48" s="25" t="s">
        <v>80</v>
      </c>
      <c r="C48" s="26"/>
      <c r="D48" s="27"/>
      <c r="E48" s="5">
        <v>10</v>
      </c>
      <c r="F48" s="6" t="s">
        <v>81</v>
      </c>
      <c r="G48" s="7" t="s">
        <v>22</v>
      </c>
      <c r="H48" s="7">
        <v>422.51</v>
      </c>
      <c r="I48" s="28" t="s">
        <v>22</v>
      </c>
      <c r="J48" s="27"/>
    </row>
    <row r="49" spans="2:10">
      <c r="B49" s="25" t="s">
        <v>82</v>
      </c>
      <c r="C49" s="26"/>
      <c r="D49" s="27"/>
      <c r="E49" s="5">
        <v>10</v>
      </c>
      <c r="F49" s="6" t="s">
        <v>83</v>
      </c>
      <c r="G49" s="7" t="s">
        <v>22</v>
      </c>
      <c r="H49" s="7">
        <v>116.19</v>
      </c>
      <c r="I49" s="28" t="s">
        <v>22</v>
      </c>
      <c r="J49" s="27"/>
    </row>
    <row r="50" spans="2:10">
      <c r="B50" s="25" t="s">
        <v>84</v>
      </c>
      <c r="C50" s="26"/>
      <c r="D50" s="27"/>
      <c r="E50" s="5">
        <v>10</v>
      </c>
      <c r="F50" s="6" t="s">
        <v>85</v>
      </c>
      <c r="G50" s="7" t="s">
        <v>22</v>
      </c>
      <c r="H50" s="7">
        <v>1093.93</v>
      </c>
      <c r="I50" s="28" t="s">
        <v>22</v>
      </c>
      <c r="J50" s="27"/>
    </row>
    <row r="51" spans="2:10">
      <c r="B51" s="25" t="s">
        <v>86</v>
      </c>
      <c r="C51" s="26"/>
      <c r="D51" s="27"/>
      <c r="E51" s="5">
        <v>10</v>
      </c>
      <c r="F51" s="6" t="s">
        <v>87</v>
      </c>
      <c r="G51" s="7" t="s">
        <v>22</v>
      </c>
      <c r="H51" s="7">
        <v>9153.57</v>
      </c>
      <c r="I51" s="28" t="s">
        <v>22</v>
      </c>
      <c r="J51" s="27"/>
    </row>
    <row r="52" spans="2:10">
      <c r="B52" s="25" t="s">
        <v>88</v>
      </c>
      <c r="C52" s="26"/>
      <c r="D52" s="27"/>
      <c r="E52" s="5">
        <v>10</v>
      </c>
      <c r="F52" s="6" t="s">
        <v>89</v>
      </c>
      <c r="G52" s="7" t="s">
        <v>22</v>
      </c>
      <c r="H52" s="7">
        <v>185517.01</v>
      </c>
      <c r="I52" s="28" t="s">
        <v>22</v>
      </c>
      <c r="J52" s="27"/>
    </row>
    <row r="53" spans="2:10">
      <c r="B53" s="25" t="s">
        <v>90</v>
      </c>
      <c r="C53" s="26"/>
      <c r="D53" s="27"/>
      <c r="E53" s="5">
        <v>10</v>
      </c>
      <c r="F53" s="6" t="s">
        <v>91</v>
      </c>
      <c r="G53" s="7" t="s">
        <v>22</v>
      </c>
      <c r="H53" s="7">
        <v>185517.01</v>
      </c>
      <c r="I53" s="28" t="s">
        <v>22</v>
      </c>
      <c r="J53" s="27"/>
    </row>
    <row r="54" spans="2:10">
      <c r="B54" s="25" t="s">
        <v>92</v>
      </c>
      <c r="C54" s="26"/>
      <c r="D54" s="27"/>
      <c r="E54" s="5">
        <v>10</v>
      </c>
      <c r="F54" s="6" t="s">
        <v>93</v>
      </c>
      <c r="G54" s="7" t="s">
        <v>22</v>
      </c>
      <c r="H54" s="7">
        <v>185517.01</v>
      </c>
      <c r="I54" s="28" t="s">
        <v>22</v>
      </c>
      <c r="J54" s="27"/>
    </row>
    <row r="55" spans="2:10">
      <c r="B55" s="25" t="s">
        <v>94</v>
      </c>
      <c r="C55" s="26"/>
      <c r="D55" s="27"/>
      <c r="E55" s="5">
        <v>10</v>
      </c>
      <c r="F55" s="6" t="s">
        <v>95</v>
      </c>
      <c r="G55" s="7" t="s">
        <v>22</v>
      </c>
      <c r="H55" s="7">
        <v>185517.01</v>
      </c>
      <c r="I55" s="28" t="s">
        <v>22</v>
      </c>
      <c r="J55" s="27"/>
    </row>
    <row r="56" spans="2:10">
      <c r="B56" s="25" t="s">
        <v>96</v>
      </c>
      <c r="C56" s="26"/>
      <c r="D56" s="27"/>
      <c r="E56" s="5">
        <v>10</v>
      </c>
      <c r="F56" s="6" t="s">
        <v>97</v>
      </c>
      <c r="G56" s="7" t="s">
        <v>22</v>
      </c>
      <c r="H56" s="7">
        <v>2000</v>
      </c>
      <c r="I56" s="28" t="s">
        <v>22</v>
      </c>
      <c r="J56" s="27"/>
    </row>
    <row r="57" spans="2:10">
      <c r="B57" s="25" t="s">
        <v>98</v>
      </c>
      <c r="C57" s="26"/>
      <c r="D57" s="27"/>
      <c r="E57" s="5">
        <v>10</v>
      </c>
      <c r="F57" s="6" t="s">
        <v>99</v>
      </c>
      <c r="G57" s="7" t="s">
        <v>22</v>
      </c>
      <c r="H57" s="7">
        <v>2000</v>
      </c>
      <c r="I57" s="28" t="s">
        <v>22</v>
      </c>
      <c r="J57" s="27"/>
    </row>
    <row r="58" spans="2:10">
      <c r="B58" s="25" t="s">
        <v>100</v>
      </c>
      <c r="C58" s="26"/>
      <c r="D58" s="27"/>
      <c r="E58" s="5">
        <v>10</v>
      </c>
      <c r="F58" s="6" t="s">
        <v>101</v>
      </c>
      <c r="G58" s="7" t="s">
        <v>22</v>
      </c>
      <c r="H58" s="7">
        <v>2000</v>
      </c>
      <c r="I58" s="28" t="s">
        <v>22</v>
      </c>
      <c r="J58" s="27"/>
    </row>
    <row r="59" spans="2:10">
      <c r="B59" s="25" t="s">
        <v>102</v>
      </c>
      <c r="C59" s="26"/>
      <c r="D59" s="27"/>
      <c r="E59" s="5">
        <v>10</v>
      </c>
      <c r="F59" s="6" t="s">
        <v>103</v>
      </c>
      <c r="G59" s="7" t="s">
        <v>22</v>
      </c>
      <c r="H59" s="7">
        <v>1800</v>
      </c>
      <c r="I59" s="28" t="s">
        <v>22</v>
      </c>
      <c r="J59" s="27"/>
    </row>
    <row r="60" spans="2:10">
      <c r="B60" s="25" t="s">
        <v>104</v>
      </c>
      <c r="C60" s="26"/>
      <c r="D60" s="27"/>
      <c r="E60" s="5">
        <v>10</v>
      </c>
      <c r="F60" s="6" t="s">
        <v>105</v>
      </c>
      <c r="G60" s="7" t="s">
        <v>22</v>
      </c>
      <c r="H60" s="7">
        <v>1800</v>
      </c>
      <c r="I60" s="28" t="s">
        <v>22</v>
      </c>
      <c r="J60" s="27"/>
    </row>
    <row r="61" spans="2:10">
      <c r="B61" s="25" t="s">
        <v>106</v>
      </c>
      <c r="C61" s="26"/>
      <c r="D61" s="27"/>
      <c r="E61" s="5">
        <v>10</v>
      </c>
      <c r="F61" s="6" t="s">
        <v>107</v>
      </c>
      <c r="G61" s="7" t="s">
        <v>22</v>
      </c>
      <c r="H61" s="7">
        <v>1800</v>
      </c>
      <c r="I61" s="28" t="s">
        <v>22</v>
      </c>
      <c r="J61" s="27"/>
    </row>
    <row r="62" spans="2:10">
      <c r="B62" s="25" t="s">
        <v>108</v>
      </c>
      <c r="C62" s="26"/>
      <c r="D62" s="27"/>
      <c r="E62" s="5">
        <v>10</v>
      </c>
      <c r="F62" s="6" t="s">
        <v>109</v>
      </c>
      <c r="G62" s="7">
        <v>233084200</v>
      </c>
      <c r="H62" s="7">
        <v>24818526.940000001</v>
      </c>
      <c r="I62" s="29">
        <f>G62-H62</f>
        <v>208265673.06</v>
      </c>
      <c r="J62" s="27"/>
    </row>
    <row r="63" spans="2:10">
      <c r="B63" s="25" t="s">
        <v>110</v>
      </c>
      <c r="C63" s="26"/>
      <c r="D63" s="27"/>
      <c r="E63" s="5">
        <v>10</v>
      </c>
      <c r="F63" s="6" t="s">
        <v>111</v>
      </c>
      <c r="G63" s="7">
        <v>233084200</v>
      </c>
      <c r="H63" s="7">
        <v>25155514.960000001</v>
      </c>
      <c r="I63" s="29">
        <f>G63-H63</f>
        <v>207928685.03999999</v>
      </c>
      <c r="J63" s="27"/>
    </row>
    <row r="64" spans="2:10">
      <c r="B64" s="25" t="s">
        <v>112</v>
      </c>
      <c r="C64" s="26"/>
      <c r="D64" s="27"/>
      <c r="E64" s="5">
        <v>10</v>
      </c>
      <c r="F64" s="6" t="s">
        <v>113</v>
      </c>
      <c r="G64" s="7" t="s">
        <v>22</v>
      </c>
      <c r="H64" s="7">
        <v>14175000</v>
      </c>
      <c r="I64" s="28" t="s">
        <v>22</v>
      </c>
      <c r="J64" s="27"/>
    </row>
    <row r="65" spans="2:10">
      <c r="B65" s="25" t="s">
        <v>114</v>
      </c>
      <c r="C65" s="26"/>
      <c r="D65" s="27"/>
      <c r="E65" s="5">
        <v>10</v>
      </c>
      <c r="F65" s="6" t="s">
        <v>115</v>
      </c>
      <c r="G65" s="7" t="s">
        <v>22</v>
      </c>
      <c r="H65" s="7">
        <v>14175000</v>
      </c>
      <c r="I65" s="28" t="s">
        <v>22</v>
      </c>
      <c r="J65" s="27"/>
    </row>
    <row r="66" spans="2:10">
      <c r="B66" s="25" t="s">
        <v>116</v>
      </c>
      <c r="C66" s="26"/>
      <c r="D66" s="27"/>
      <c r="E66" s="5">
        <v>10</v>
      </c>
      <c r="F66" s="6" t="s">
        <v>117</v>
      </c>
      <c r="G66" s="7" t="s">
        <v>22</v>
      </c>
      <c r="H66" s="7">
        <v>14175000</v>
      </c>
      <c r="I66" s="28" t="s">
        <v>22</v>
      </c>
      <c r="J66" s="27"/>
    </row>
    <row r="67" spans="2:10">
      <c r="B67" s="25" t="s">
        <v>118</v>
      </c>
      <c r="C67" s="26"/>
      <c r="D67" s="27"/>
      <c r="E67" s="5">
        <v>10</v>
      </c>
      <c r="F67" s="6" t="s">
        <v>119</v>
      </c>
      <c r="G67" s="7" t="s">
        <v>22</v>
      </c>
      <c r="H67" s="7">
        <v>559290</v>
      </c>
      <c r="I67" s="28" t="s">
        <v>22</v>
      </c>
      <c r="J67" s="27"/>
    </row>
    <row r="68" spans="2:10">
      <c r="B68" s="25" t="s">
        <v>120</v>
      </c>
      <c r="C68" s="26"/>
      <c r="D68" s="27"/>
      <c r="E68" s="5">
        <v>10</v>
      </c>
      <c r="F68" s="6" t="s">
        <v>121</v>
      </c>
      <c r="G68" s="7" t="s">
        <v>22</v>
      </c>
      <c r="H68" s="7">
        <v>559290</v>
      </c>
      <c r="I68" s="28" t="s">
        <v>22</v>
      </c>
      <c r="J68" s="27"/>
    </row>
    <row r="69" spans="2:10">
      <c r="B69" s="25" t="s">
        <v>122</v>
      </c>
      <c r="C69" s="26"/>
      <c r="D69" s="27"/>
      <c r="E69" s="5">
        <v>10</v>
      </c>
      <c r="F69" s="6" t="s">
        <v>123</v>
      </c>
      <c r="G69" s="7" t="s">
        <v>22</v>
      </c>
      <c r="H69" s="7">
        <v>559290</v>
      </c>
      <c r="I69" s="28" t="s">
        <v>22</v>
      </c>
      <c r="J69" s="27"/>
    </row>
    <row r="70" spans="2:10">
      <c r="B70" s="25" t="s">
        <v>124</v>
      </c>
      <c r="C70" s="26"/>
      <c r="D70" s="27"/>
      <c r="E70" s="5">
        <v>10</v>
      </c>
      <c r="F70" s="6" t="s">
        <v>125</v>
      </c>
      <c r="G70" s="7" t="s">
        <v>22</v>
      </c>
      <c r="H70" s="7">
        <v>7821224.96</v>
      </c>
      <c r="I70" s="28" t="s">
        <v>22</v>
      </c>
      <c r="J70" s="27"/>
    </row>
    <row r="71" spans="2:10">
      <c r="B71" s="25" t="s">
        <v>126</v>
      </c>
      <c r="C71" s="26"/>
      <c r="D71" s="27"/>
      <c r="E71" s="5">
        <v>10</v>
      </c>
      <c r="F71" s="6" t="s">
        <v>127</v>
      </c>
      <c r="G71" s="7" t="s">
        <v>22</v>
      </c>
      <c r="H71" s="7">
        <v>71500</v>
      </c>
      <c r="I71" s="28" t="s">
        <v>22</v>
      </c>
      <c r="J71" s="27"/>
    </row>
    <row r="72" spans="2:10">
      <c r="B72" s="25" t="s">
        <v>128</v>
      </c>
      <c r="C72" s="26"/>
      <c r="D72" s="27"/>
      <c r="E72" s="5">
        <v>10</v>
      </c>
      <c r="F72" s="6" t="s">
        <v>129</v>
      </c>
      <c r="G72" s="7" t="s">
        <v>22</v>
      </c>
      <c r="H72" s="7">
        <v>71500</v>
      </c>
      <c r="I72" s="28" t="s">
        <v>22</v>
      </c>
      <c r="J72" s="27"/>
    </row>
    <row r="73" spans="2:10">
      <c r="B73" s="25" t="s">
        <v>130</v>
      </c>
      <c r="C73" s="26"/>
      <c r="D73" s="27"/>
      <c r="E73" s="5">
        <v>10</v>
      </c>
      <c r="F73" s="6" t="s">
        <v>131</v>
      </c>
      <c r="G73" s="7" t="s">
        <v>22</v>
      </c>
      <c r="H73" s="7">
        <v>6650.87</v>
      </c>
      <c r="I73" s="28" t="s">
        <v>22</v>
      </c>
      <c r="J73" s="27"/>
    </row>
    <row r="74" spans="2:10">
      <c r="B74" s="25" t="s">
        <v>132</v>
      </c>
      <c r="C74" s="26"/>
      <c r="D74" s="27"/>
      <c r="E74" s="5">
        <v>10</v>
      </c>
      <c r="F74" s="6" t="s">
        <v>133</v>
      </c>
      <c r="G74" s="7" t="s">
        <v>22</v>
      </c>
      <c r="H74" s="7">
        <v>6650.87</v>
      </c>
      <c r="I74" s="28" t="s">
        <v>22</v>
      </c>
      <c r="J74" s="27"/>
    </row>
    <row r="75" spans="2:10">
      <c r="B75" s="25" t="s">
        <v>134</v>
      </c>
      <c r="C75" s="26"/>
      <c r="D75" s="27"/>
      <c r="E75" s="5">
        <v>10</v>
      </c>
      <c r="F75" s="6" t="s">
        <v>135</v>
      </c>
      <c r="G75" s="7" t="s">
        <v>22</v>
      </c>
      <c r="H75" s="7">
        <v>1637328</v>
      </c>
      <c r="I75" s="28" t="s">
        <v>22</v>
      </c>
      <c r="J75" s="27"/>
    </row>
    <row r="76" spans="2:10">
      <c r="B76" s="25" t="s">
        <v>136</v>
      </c>
      <c r="C76" s="26"/>
      <c r="D76" s="27"/>
      <c r="E76" s="5">
        <v>10</v>
      </c>
      <c r="F76" s="6" t="s">
        <v>137</v>
      </c>
      <c r="G76" s="7" t="s">
        <v>22</v>
      </c>
      <c r="H76" s="7">
        <v>1637328</v>
      </c>
      <c r="I76" s="28" t="s">
        <v>22</v>
      </c>
      <c r="J76" s="27"/>
    </row>
    <row r="77" spans="2:10">
      <c r="B77" s="25" t="s">
        <v>138</v>
      </c>
      <c r="C77" s="26"/>
      <c r="D77" s="27"/>
      <c r="E77" s="5">
        <v>10</v>
      </c>
      <c r="F77" s="6" t="s">
        <v>139</v>
      </c>
      <c r="G77" s="7" t="s">
        <v>22</v>
      </c>
      <c r="H77" s="7">
        <v>5647402.1399999997</v>
      </c>
      <c r="I77" s="28" t="s">
        <v>22</v>
      </c>
      <c r="J77" s="27"/>
    </row>
    <row r="78" spans="2:10">
      <c r="B78" s="25" t="s">
        <v>140</v>
      </c>
      <c r="C78" s="26"/>
      <c r="D78" s="27"/>
      <c r="E78" s="5">
        <v>10</v>
      </c>
      <c r="F78" s="6" t="s">
        <v>141</v>
      </c>
      <c r="G78" s="7" t="s">
        <v>22</v>
      </c>
      <c r="H78" s="7">
        <v>5647402.1399999997</v>
      </c>
      <c r="I78" s="28" t="s">
        <v>22</v>
      </c>
      <c r="J78" s="27"/>
    </row>
    <row r="79" spans="2:10">
      <c r="B79" s="25" t="s">
        <v>142</v>
      </c>
      <c r="C79" s="26"/>
      <c r="D79" s="27"/>
      <c r="E79" s="5">
        <v>10</v>
      </c>
      <c r="F79" s="6" t="s">
        <v>143</v>
      </c>
      <c r="G79" s="7" t="s">
        <v>22</v>
      </c>
      <c r="H79" s="7">
        <v>114713.22</v>
      </c>
      <c r="I79" s="28" t="s">
        <v>22</v>
      </c>
      <c r="J79" s="27"/>
    </row>
    <row r="80" spans="2:10">
      <c r="B80" s="25" t="s">
        <v>144</v>
      </c>
      <c r="C80" s="26"/>
      <c r="D80" s="27"/>
      <c r="E80" s="5">
        <v>10</v>
      </c>
      <c r="F80" s="6" t="s">
        <v>145</v>
      </c>
      <c r="G80" s="7" t="s">
        <v>22</v>
      </c>
      <c r="H80" s="7">
        <v>114713.22</v>
      </c>
      <c r="I80" s="28" t="s">
        <v>22</v>
      </c>
      <c r="J80" s="27"/>
    </row>
    <row r="81" spans="2:10">
      <c r="B81" s="25" t="s">
        <v>146</v>
      </c>
      <c r="C81" s="26"/>
      <c r="D81" s="27"/>
      <c r="E81" s="5">
        <v>10</v>
      </c>
      <c r="F81" s="6" t="s">
        <v>147</v>
      </c>
      <c r="G81" s="7" t="s">
        <v>22</v>
      </c>
      <c r="H81" s="7">
        <v>132500</v>
      </c>
      <c r="I81" s="28" t="s">
        <v>22</v>
      </c>
      <c r="J81" s="27"/>
    </row>
    <row r="82" spans="2:10">
      <c r="B82" s="25" t="s">
        <v>148</v>
      </c>
      <c r="C82" s="26"/>
      <c r="D82" s="27"/>
      <c r="E82" s="5">
        <v>10</v>
      </c>
      <c r="F82" s="6" t="s">
        <v>149</v>
      </c>
      <c r="G82" s="7" t="s">
        <v>22</v>
      </c>
      <c r="H82" s="7">
        <v>132500</v>
      </c>
      <c r="I82" s="28" t="s">
        <v>22</v>
      </c>
      <c r="J82" s="27"/>
    </row>
    <row r="83" spans="2:10">
      <c r="B83" s="25" t="s">
        <v>150</v>
      </c>
      <c r="C83" s="26"/>
      <c r="D83" s="27"/>
      <c r="E83" s="5">
        <v>10</v>
      </c>
      <c r="F83" s="6" t="s">
        <v>151</v>
      </c>
      <c r="G83" s="7" t="s">
        <v>22</v>
      </c>
      <c r="H83" s="7">
        <v>211130.73</v>
      </c>
      <c r="I83" s="28" t="s">
        <v>22</v>
      </c>
      <c r="J83" s="27"/>
    </row>
    <row r="84" spans="2:10">
      <c r="B84" s="25" t="s">
        <v>152</v>
      </c>
      <c r="C84" s="26"/>
      <c r="D84" s="27"/>
      <c r="E84" s="5">
        <v>10</v>
      </c>
      <c r="F84" s="6" t="s">
        <v>153</v>
      </c>
      <c r="G84" s="7" t="s">
        <v>22</v>
      </c>
      <c r="H84" s="7">
        <v>211130.73</v>
      </c>
      <c r="I84" s="28" t="s">
        <v>22</v>
      </c>
      <c r="J84" s="27"/>
    </row>
    <row r="85" spans="2:10">
      <c r="B85" s="25" t="s">
        <v>154</v>
      </c>
      <c r="C85" s="26"/>
      <c r="D85" s="27"/>
      <c r="E85" s="5">
        <v>10</v>
      </c>
      <c r="F85" s="6" t="s">
        <v>155</v>
      </c>
      <c r="G85" s="7" t="s">
        <v>22</v>
      </c>
      <c r="H85" s="7">
        <v>2600000</v>
      </c>
      <c r="I85" s="28" t="s">
        <v>22</v>
      </c>
      <c r="J85" s="27"/>
    </row>
    <row r="86" spans="2:10">
      <c r="B86" s="25" t="s">
        <v>156</v>
      </c>
      <c r="C86" s="26"/>
      <c r="D86" s="27"/>
      <c r="E86" s="5">
        <v>10</v>
      </c>
      <c r="F86" s="6" t="s">
        <v>157</v>
      </c>
      <c r="G86" s="7" t="s">
        <v>22</v>
      </c>
      <c r="H86" s="7">
        <v>2600000</v>
      </c>
      <c r="I86" s="28" t="s">
        <v>22</v>
      </c>
      <c r="J86" s="27"/>
    </row>
    <row r="87" spans="2:10">
      <c r="B87" s="25" t="s">
        <v>158</v>
      </c>
      <c r="C87" s="26"/>
      <c r="D87" s="27"/>
      <c r="E87" s="5">
        <v>10</v>
      </c>
      <c r="F87" s="6" t="s">
        <v>159</v>
      </c>
      <c r="G87" s="7" t="s">
        <v>22</v>
      </c>
      <c r="H87" s="7">
        <v>2600000</v>
      </c>
      <c r="I87" s="28" t="s">
        <v>22</v>
      </c>
      <c r="J87" s="27"/>
    </row>
    <row r="88" spans="2:10">
      <c r="B88" s="25" t="s">
        <v>160</v>
      </c>
      <c r="C88" s="26"/>
      <c r="D88" s="27"/>
      <c r="E88" s="5">
        <v>10</v>
      </c>
      <c r="F88" s="6" t="s">
        <v>161</v>
      </c>
      <c r="G88" s="7" t="s">
        <v>22</v>
      </c>
      <c r="H88" s="7">
        <v>-336988.02</v>
      </c>
      <c r="I88" s="28" t="s">
        <v>22</v>
      </c>
      <c r="J88" s="27"/>
    </row>
    <row r="89" spans="2:10">
      <c r="B89" s="25" t="s">
        <v>162</v>
      </c>
      <c r="C89" s="26"/>
      <c r="D89" s="27"/>
      <c r="E89" s="5">
        <v>10</v>
      </c>
      <c r="F89" s="6" t="s">
        <v>163</v>
      </c>
      <c r="G89" s="7" t="s">
        <v>22</v>
      </c>
      <c r="H89" s="7">
        <v>-336988.02</v>
      </c>
      <c r="I89" s="28" t="s">
        <v>22</v>
      </c>
      <c r="J89" s="27"/>
    </row>
  </sheetData>
  <mergeCells count="167">
    <mergeCell ref="D3:J3"/>
    <mergeCell ref="C5:F5"/>
    <mergeCell ref="G5:I5"/>
    <mergeCell ref="C8:F8"/>
    <mergeCell ref="G8:I8"/>
    <mergeCell ref="C9:F9"/>
    <mergeCell ref="G9:I9"/>
    <mergeCell ref="C6:F6"/>
    <mergeCell ref="G6:I6"/>
    <mergeCell ref="C7:F7"/>
    <mergeCell ref="G7:I7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75"/>
  <sheetViews>
    <sheetView showGridLines="0" workbookViewId="0">
      <pane ySplit="1" topLeftCell="A2" activePane="bottomLeft" state="frozen"/>
      <selection pane="bottomLeft" activeCell="G7" sqref="G7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17.5703125" customWidth="1"/>
    <col min="5" max="5" width="13.5703125" customWidth="1"/>
    <col min="6" max="6" width="15.42578125" customWidth="1"/>
    <col min="7" max="7" width="14.28515625" customWidth="1"/>
  </cols>
  <sheetData>
    <row r="1" spans="2:7" ht="2.25" customHeight="1"/>
    <row r="2" spans="2:7" ht="3.95" customHeight="1"/>
    <row r="3" spans="2:7" ht="14.25" customHeight="1">
      <c r="B3" s="44" t="s">
        <v>164</v>
      </c>
      <c r="C3" s="44"/>
      <c r="D3" s="44"/>
      <c r="E3" s="44"/>
      <c r="F3" s="44"/>
      <c r="G3" s="44"/>
    </row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2"/>
      <c r="F5" s="37"/>
      <c r="G5" s="37"/>
    </row>
    <row r="6" spans="2:7" ht="115.5" customHeight="1">
      <c r="B6" s="3" t="s">
        <v>13</v>
      </c>
      <c r="C6" s="3" t="s">
        <v>14</v>
      </c>
      <c r="D6" s="3" t="s">
        <v>165</v>
      </c>
      <c r="E6" s="21" t="s">
        <v>11</v>
      </c>
      <c r="F6" s="22" t="s">
        <v>617</v>
      </c>
      <c r="G6" s="22" t="s">
        <v>616</v>
      </c>
    </row>
    <row r="7" spans="2:7" ht="12.6" customHeight="1">
      <c r="B7" s="2" t="s">
        <v>17</v>
      </c>
      <c r="C7" s="2" t="s">
        <v>18</v>
      </c>
      <c r="D7" s="2" t="s">
        <v>19</v>
      </c>
      <c r="E7" s="2">
        <v>4</v>
      </c>
      <c r="F7" s="2">
        <v>5</v>
      </c>
      <c r="G7" s="2">
        <v>6</v>
      </c>
    </row>
    <row r="8" spans="2:7">
      <c r="B8" s="4" t="s">
        <v>166</v>
      </c>
      <c r="C8" s="5">
        <v>200</v>
      </c>
      <c r="D8" s="6" t="s">
        <v>21</v>
      </c>
      <c r="E8" s="7">
        <v>272053288.45999998</v>
      </c>
      <c r="F8" s="7">
        <v>7478127.3099999996</v>
      </c>
      <c r="G8" s="14">
        <f>E8-F8</f>
        <v>264575161.14999998</v>
      </c>
    </row>
    <row r="9" spans="2:7">
      <c r="B9" s="4" t="s">
        <v>167</v>
      </c>
      <c r="C9" s="5">
        <v>200</v>
      </c>
      <c r="D9" s="6" t="s">
        <v>168</v>
      </c>
      <c r="E9" s="7">
        <v>56343625.950000003</v>
      </c>
      <c r="F9" s="7">
        <v>511352.56</v>
      </c>
      <c r="G9" s="14">
        <f t="shared" ref="G9:G72" si="0">E9-F9</f>
        <v>55832273.390000001</v>
      </c>
    </row>
    <row r="10" spans="2:7">
      <c r="B10" s="4" t="s">
        <v>169</v>
      </c>
      <c r="C10" s="5">
        <v>200</v>
      </c>
      <c r="D10" s="6" t="s">
        <v>170</v>
      </c>
      <c r="E10" s="7">
        <v>48067374.090000004</v>
      </c>
      <c r="F10" s="7">
        <v>413423.51</v>
      </c>
      <c r="G10" s="14">
        <f t="shared" si="0"/>
        <v>47653950.580000006</v>
      </c>
    </row>
    <row r="11" spans="2:7">
      <c r="B11" s="4" t="s">
        <v>171</v>
      </c>
      <c r="C11" s="5">
        <v>200</v>
      </c>
      <c r="D11" s="6" t="s">
        <v>172</v>
      </c>
      <c r="E11" s="7">
        <v>26810213.460000001</v>
      </c>
      <c r="F11" s="7">
        <v>318000</v>
      </c>
      <c r="G11" s="14">
        <f t="shared" si="0"/>
        <v>26492213.460000001</v>
      </c>
    </row>
    <row r="12" spans="2:7">
      <c r="B12" s="4" t="s">
        <v>173</v>
      </c>
      <c r="C12" s="5">
        <v>200</v>
      </c>
      <c r="D12" s="6" t="s">
        <v>174</v>
      </c>
      <c r="E12" s="7">
        <v>20500194.25</v>
      </c>
      <c r="F12" s="7">
        <v>318000</v>
      </c>
      <c r="G12" s="14">
        <f t="shared" si="0"/>
        <v>20182194.25</v>
      </c>
    </row>
    <row r="13" spans="2:7">
      <c r="B13" s="4" t="s">
        <v>175</v>
      </c>
      <c r="C13" s="5">
        <v>200</v>
      </c>
      <c r="D13" s="6" t="s">
        <v>176</v>
      </c>
      <c r="E13" s="7">
        <v>119000</v>
      </c>
      <c r="F13" s="7" t="s">
        <v>22</v>
      </c>
      <c r="G13" s="14" t="e">
        <f t="shared" si="0"/>
        <v>#VALUE!</v>
      </c>
    </row>
    <row r="14" spans="2:7">
      <c r="B14" s="4" t="s">
        <v>177</v>
      </c>
      <c r="C14" s="5">
        <v>200</v>
      </c>
      <c r="D14" s="6" t="s">
        <v>178</v>
      </c>
      <c r="E14" s="7">
        <v>6191019.21</v>
      </c>
      <c r="F14" s="7" t="s">
        <v>22</v>
      </c>
      <c r="G14" s="14" t="e">
        <f t="shared" si="0"/>
        <v>#VALUE!</v>
      </c>
    </row>
    <row r="15" spans="2:7">
      <c r="B15" s="4" t="s">
        <v>179</v>
      </c>
      <c r="C15" s="5">
        <v>200</v>
      </c>
      <c r="D15" s="6" t="s">
        <v>180</v>
      </c>
      <c r="E15" s="7">
        <v>17098660.629999999</v>
      </c>
      <c r="F15" s="7">
        <v>86745.51</v>
      </c>
      <c r="G15" s="14">
        <f t="shared" si="0"/>
        <v>17011915.119999997</v>
      </c>
    </row>
    <row r="16" spans="2:7">
      <c r="B16" s="4" t="s">
        <v>181</v>
      </c>
      <c r="C16" s="5">
        <v>200</v>
      </c>
      <c r="D16" s="6" t="s">
        <v>182</v>
      </c>
      <c r="E16" s="7">
        <v>935174.63</v>
      </c>
      <c r="F16" s="7">
        <v>55956.42</v>
      </c>
      <c r="G16" s="14">
        <f t="shared" si="0"/>
        <v>879218.21</v>
      </c>
    </row>
    <row r="17" spans="2:7">
      <c r="B17" s="4" t="s">
        <v>183</v>
      </c>
      <c r="C17" s="5">
        <v>200</v>
      </c>
      <c r="D17" s="6" t="s">
        <v>184</v>
      </c>
      <c r="E17" s="7">
        <v>227600</v>
      </c>
      <c r="F17" s="7" t="s">
        <v>22</v>
      </c>
      <c r="G17" s="14" t="e">
        <f t="shared" si="0"/>
        <v>#VALUE!</v>
      </c>
    </row>
    <row r="18" spans="2:7">
      <c r="B18" s="4" t="s">
        <v>185</v>
      </c>
      <c r="C18" s="5">
        <v>200</v>
      </c>
      <c r="D18" s="6" t="s">
        <v>186</v>
      </c>
      <c r="E18" s="7">
        <v>2844150</v>
      </c>
      <c r="F18" s="7">
        <v>30789.09</v>
      </c>
      <c r="G18" s="14">
        <f t="shared" si="0"/>
        <v>2813360.91</v>
      </c>
    </row>
    <row r="19" spans="2:7">
      <c r="B19" s="4" t="s">
        <v>187</v>
      </c>
      <c r="C19" s="5">
        <v>200</v>
      </c>
      <c r="D19" s="6" t="s">
        <v>188</v>
      </c>
      <c r="E19" s="7">
        <v>3663636</v>
      </c>
      <c r="F19" s="7" t="s">
        <v>22</v>
      </c>
      <c r="G19" s="14" t="e">
        <f t="shared" si="0"/>
        <v>#VALUE!</v>
      </c>
    </row>
    <row r="20" spans="2:7">
      <c r="B20" s="4" t="s">
        <v>189</v>
      </c>
      <c r="C20" s="5">
        <v>200</v>
      </c>
      <c r="D20" s="6" t="s">
        <v>190</v>
      </c>
      <c r="E20" s="7">
        <v>9428100</v>
      </c>
      <c r="F20" s="7" t="s">
        <v>22</v>
      </c>
      <c r="G20" s="14" t="e">
        <f t="shared" si="0"/>
        <v>#VALUE!</v>
      </c>
    </row>
    <row r="21" spans="2:7">
      <c r="B21" s="4" t="s">
        <v>191</v>
      </c>
      <c r="C21" s="5">
        <v>200</v>
      </c>
      <c r="D21" s="6" t="s">
        <v>192</v>
      </c>
      <c r="E21" s="7">
        <v>4158500</v>
      </c>
      <c r="F21" s="7">
        <v>8678</v>
      </c>
      <c r="G21" s="14">
        <f t="shared" si="0"/>
        <v>4149822</v>
      </c>
    </row>
    <row r="22" spans="2:7">
      <c r="B22" s="4" t="s">
        <v>193</v>
      </c>
      <c r="C22" s="5">
        <v>200</v>
      </c>
      <c r="D22" s="6" t="s">
        <v>194</v>
      </c>
      <c r="E22" s="7">
        <v>8276251.8600000003</v>
      </c>
      <c r="F22" s="7">
        <v>97929.05</v>
      </c>
      <c r="G22" s="14">
        <f t="shared" si="0"/>
        <v>8178322.8100000005</v>
      </c>
    </row>
    <row r="23" spans="2:7">
      <c r="B23" s="4" t="s">
        <v>195</v>
      </c>
      <c r="C23" s="5">
        <v>200</v>
      </c>
      <c r="D23" s="6" t="s">
        <v>196</v>
      </c>
      <c r="E23" s="7">
        <v>4835000</v>
      </c>
      <c r="F23" s="7" t="s">
        <v>22</v>
      </c>
      <c r="G23" s="14" t="e">
        <f t="shared" si="0"/>
        <v>#VALUE!</v>
      </c>
    </row>
    <row r="24" spans="2:7">
      <c r="B24" s="4" t="s">
        <v>197</v>
      </c>
      <c r="C24" s="5">
        <v>200</v>
      </c>
      <c r="D24" s="6" t="s">
        <v>198</v>
      </c>
      <c r="E24" s="7">
        <v>3441251.86</v>
      </c>
      <c r="F24" s="7">
        <v>97929.05</v>
      </c>
      <c r="G24" s="14">
        <f t="shared" si="0"/>
        <v>3343322.81</v>
      </c>
    </row>
    <row r="25" spans="2:7" ht="21.75">
      <c r="B25" s="4" t="s">
        <v>199</v>
      </c>
      <c r="C25" s="5">
        <v>200</v>
      </c>
      <c r="D25" s="6" t="s">
        <v>200</v>
      </c>
      <c r="E25" s="7">
        <v>1573694.85</v>
      </c>
      <c r="F25" s="7">
        <v>25000</v>
      </c>
      <c r="G25" s="14">
        <f t="shared" si="0"/>
        <v>1548694.85</v>
      </c>
    </row>
    <row r="26" spans="2:7">
      <c r="B26" s="4" t="s">
        <v>169</v>
      </c>
      <c r="C26" s="5">
        <v>200</v>
      </c>
      <c r="D26" s="6" t="s">
        <v>201</v>
      </c>
      <c r="E26" s="7">
        <v>1573694.85</v>
      </c>
      <c r="F26" s="7">
        <v>25000</v>
      </c>
      <c r="G26" s="14">
        <f t="shared" si="0"/>
        <v>1548694.85</v>
      </c>
    </row>
    <row r="27" spans="2:7">
      <c r="B27" s="4" t="s">
        <v>171</v>
      </c>
      <c r="C27" s="5">
        <v>200</v>
      </c>
      <c r="D27" s="6" t="s">
        <v>202</v>
      </c>
      <c r="E27" s="7">
        <v>1573694.85</v>
      </c>
      <c r="F27" s="7">
        <v>25000</v>
      </c>
      <c r="G27" s="14">
        <f t="shared" si="0"/>
        <v>1548694.85</v>
      </c>
    </row>
    <row r="28" spans="2:7">
      <c r="B28" s="4" t="s">
        <v>173</v>
      </c>
      <c r="C28" s="5">
        <v>200</v>
      </c>
      <c r="D28" s="6" t="s">
        <v>203</v>
      </c>
      <c r="E28" s="7">
        <v>1208675</v>
      </c>
      <c r="F28" s="7">
        <v>25000</v>
      </c>
      <c r="G28" s="14">
        <f t="shared" si="0"/>
        <v>1183675</v>
      </c>
    </row>
    <row r="29" spans="2:7">
      <c r="B29" s="4" t="s">
        <v>177</v>
      </c>
      <c r="C29" s="5">
        <v>200</v>
      </c>
      <c r="D29" s="6" t="s">
        <v>204</v>
      </c>
      <c r="E29" s="7">
        <v>365019.85</v>
      </c>
      <c r="F29" s="7" t="s">
        <v>22</v>
      </c>
      <c r="G29" s="14" t="e">
        <f t="shared" si="0"/>
        <v>#VALUE!</v>
      </c>
    </row>
    <row r="30" spans="2:7" ht="35.25">
      <c r="B30" s="4" t="s">
        <v>205</v>
      </c>
      <c r="C30" s="5">
        <v>200</v>
      </c>
      <c r="D30" s="6" t="s">
        <v>206</v>
      </c>
      <c r="E30" s="7">
        <v>758730</v>
      </c>
      <c r="F30" s="7" t="s">
        <v>22</v>
      </c>
      <c r="G30" s="14" t="e">
        <f t="shared" si="0"/>
        <v>#VALUE!</v>
      </c>
    </row>
    <row r="31" spans="2:7">
      <c r="B31" s="4" t="s">
        <v>169</v>
      </c>
      <c r="C31" s="5">
        <v>200</v>
      </c>
      <c r="D31" s="6" t="s">
        <v>207</v>
      </c>
      <c r="E31" s="7">
        <v>748730</v>
      </c>
      <c r="F31" s="7" t="s">
        <v>22</v>
      </c>
      <c r="G31" s="14" t="e">
        <f t="shared" si="0"/>
        <v>#VALUE!</v>
      </c>
    </row>
    <row r="32" spans="2:7">
      <c r="B32" s="4" t="s">
        <v>171</v>
      </c>
      <c r="C32" s="5">
        <v>200</v>
      </c>
      <c r="D32" s="6" t="s">
        <v>208</v>
      </c>
      <c r="E32" s="7">
        <v>733730</v>
      </c>
      <c r="F32" s="7" t="s">
        <v>22</v>
      </c>
      <c r="G32" s="14" t="e">
        <f t="shared" si="0"/>
        <v>#VALUE!</v>
      </c>
    </row>
    <row r="33" spans="2:7">
      <c r="B33" s="4" t="s">
        <v>173</v>
      </c>
      <c r="C33" s="5">
        <v>200</v>
      </c>
      <c r="D33" s="6" t="s">
        <v>209</v>
      </c>
      <c r="E33" s="7">
        <v>561237.34</v>
      </c>
      <c r="F33" s="7" t="s">
        <v>22</v>
      </c>
      <c r="G33" s="14" t="e">
        <f t="shared" si="0"/>
        <v>#VALUE!</v>
      </c>
    </row>
    <row r="34" spans="2:7">
      <c r="B34" s="4" t="s">
        <v>175</v>
      </c>
      <c r="C34" s="5">
        <v>200</v>
      </c>
      <c r="D34" s="6" t="s">
        <v>210</v>
      </c>
      <c r="E34" s="7">
        <v>3000</v>
      </c>
      <c r="F34" s="7" t="s">
        <v>22</v>
      </c>
      <c r="G34" s="14" t="e">
        <f t="shared" si="0"/>
        <v>#VALUE!</v>
      </c>
    </row>
    <row r="35" spans="2:7">
      <c r="B35" s="4" t="s">
        <v>177</v>
      </c>
      <c r="C35" s="5">
        <v>200</v>
      </c>
      <c r="D35" s="6" t="s">
        <v>211</v>
      </c>
      <c r="E35" s="7">
        <v>169492.66</v>
      </c>
      <c r="F35" s="7" t="s">
        <v>22</v>
      </c>
      <c r="G35" s="14" t="e">
        <f t="shared" si="0"/>
        <v>#VALUE!</v>
      </c>
    </row>
    <row r="36" spans="2:7">
      <c r="B36" s="4" t="s">
        <v>191</v>
      </c>
      <c r="C36" s="5">
        <v>200</v>
      </c>
      <c r="D36" s="6" t="s">
        <v>212</v>
      </c>
      <c r="E36" s="7">
        <v>15000</v>
      </c>
      <c r="F36" s="7" t="s">
        <v>22</v>
      </c>
      <c r="G36" s="14" t="e">
        <f t="shared" si="0"/>
        <v>#VALUE!</v>
      </c>
    </row>
    <row r="37" spans="2:7">
      <c r="B37" s="4" t="s">
        <v>193</v>
      </c>
      <c r="C37" s="5">
        <v>200</v>
      </c>
      <c r="D37" s="6" t="s">
        <v>213</v>
      </c>
      <c r="E37" s="7">
        <v>10000</v>
      </c>
      <c r="F37" s="7" t="s">
        <v>22</v>
      </c>
      <c r="G37" s="14" t="e">
        <f t="shared" si="0"/>
        <v>#VALUE!</v>
      </c>
    </row>
    <row r="38" spans="2:7">
      <c r="B38" s="4" t="s">
        <v>197</v>
      </c>
      <c r="C38" s="5">
        <v>200</v>
      </c>
      <c r="D38" s="6" t="s">
        <v>214</v>
      </c>
      <c r="E38" s="7">
        <v>10000</v>
      </c>
      <c r="F38" s="7" t="s">
        <v>22</v>
      </c>
      <c r="G38" s="14" t="e">
        <f t="shared" si="0"/>
        <v>#VALUE!</v>
      </c>
    </row>
    <row r="39" spans="2:7" ht="35.25">
      <c r="B39" s="4" t="s">
        <v>215</v>
      </c>
      <c r="C39" s="5">
        <v>200</v>
      </c>
      <c r="D39" s="6" t="s">
        <v>216</v>
      </c>
      <c r="E39" s="7">
        <v>26743404.77</v>
      </c>
      <c r="F39" s="7">
        <v>372384.3</v>
      </c>
      <c r="G39" s="14">
        <f t="shared" si="0"/>
        <v>26371020.469999999</v>
      </c>
    </row>
    <row r="40" spans="2:7">
      <c r="B40" s="4" t="s">
        <v>169</v>
      </c>
      <c r="C40" s="5">
        <v>200</v>
      </c>
      <c r="D40" s="6" t="s">
        <v>217</v>
      </c>
      <c r="E40" s="7">
        <v>23906751.77</v>
      </c>
      <c r="F40" s="7">
        <v>284455.25</v>
      </c>
      <c r="G40" s="14">
        <f t="shared" si="0"/>
        <v>23622296.52</v>
      </c>
    </row>
    <row r="41" spans="2:7">
      <c r="B41" s="4" t="s">
        <v>171</v>
      </c>
      <c r="C41" s="5">
        <v>200</v>
      </c>
      <c r="D41" s="6" t="s">
        <v>218</v>
      </c>
      <c r="E41" s="7">
        <v>19651091.850000001</v>
      </c>
      <c r="F41" s="7">
        <v>213000</v>
      </c>
      <c r="G41" s="14">
        <f t="shared" si="0"/>
        <v>19438091.850000001</v>
      </c>
    </row>
    <row r="42" spans="2:7">
      <c r="B42" s="4" t="s">
        <v>173</v>
      </c>
      <c r="C42" s="5">
        <v>200</v>
      </c>
      <c r="D42" s="6" t="s">
        <v>219</v>
      </c>
      <c r="E42" s="7">
        <v>15004707.91</v>
      </c>
      <c r="F42" s="7">
        <v>213000</v>
      </c>
      <c r="G42" s="14">
        <f t="shared" si="0"/>
        <v>14791707.91</v>
      </c>
    </row>
    <row r="43" spans="2:7">
      <c r="B43" s="4" t="s">
        <v>175</v>
      </c>
      <c r="C43" s="5">
        <v>200</v>
      </c>
      <c r="D43" s="6" t="s">
        <v>220</v>
      </c>
      <c r="E43" s="7">
        <v>115000</v>
      </c>
      <c r="F43" s="7" t="s">
        <v>22</v>
      </c>
      <c r="G43" s="14" t="e">
        <f t="shared" si="0"/>
        <v>#VALUE!</v>
      </c>
    </row>
    <row r="44" spans="2:7">
      <c r="B44" s="4" t="s">
        <v>177</v>
      </c>
      <c r="C44" s="5">
        <v>200</v>
      </c>
      <c r="D44" s="6" t="s">
        <v>221</v>
      </c>
      <c r="E44" s="7">
        <v>4531383.9400000004</v>
      </c>
      <c r="F44" s="7" t="s">
        <v>22</v>
      </c>
      <c r="G44" s="14" t="e">
        <f t="shared" si="0"/>
        <v>#VALUE!</v>
      </c>
    </row>
    <row r="45" spans="2:7">
      <c r="B45" s="4" t="s">
        <v>179</v>
      </c>
      <c r="C45" s="5">
        <v>200</v>
      </c>
      <c r="D45" s="6" t="s">
        <v>222</v>
      </c>
      <c r="E45" s="7">
        <v>3777159.92</v>
      </c>
      <c r="F45" s="7">
        <v>71455.25</v>
      </c>
      <c r="G45" s="14">
        <f t="shared" si="0"/>
        <v>3705704.67</v>
      </c>
    </row>
    <row r="46" spans="2:7">
      <c r="B46" s="4" t="s">
        <v>181</v>
      </c>
      <c r="C46" s="5">
        <v>200</v>
      </c>
      <c r="D46" s="6" t="s">
        <v>223</v>
      </c>
      <c r="E46" s="7">
        <v>729773.92</v>
      </c>
      <c r="F46" s="7">
        <v>40666.160000000003</v>
      </c>
      <c r="G46" s="14">
        <f t="shared" si="0"/>
        <v>689107.76</v>
      </c>
    </row>
    <row r="47" spans="2:7">
      <c r="B47" s="4" t="s">
        <v>183</v>
      </c>
      <c r="C47" s="5">
        <v>200</v>
      </c>
      <c r="D47" s="6" t="s">
        <v>224</v>
      </c>
      <c r="E47" s="7">
        <v>126600</v>
      </c>
      <c r="F47" s="7" t="s">
        <v>22</v>
      </c>
      <c r="G47" s="14" t="e">
        <f t="shared" si="0"/>
        <v>#VALUE!</v>
      </c>
    </row>
    <row r="48" spans="2:7">
      <c r="B48" s="4" t="s">
        <v>185</v>
      </c>
      <c r="C48" s="5">
        <v>200</v>
      </c>
      <c r="D48" s="6" t="s">
        <v>225</v>
      </c>
      <c r="E48" s="7">
        <v>981150</v>
      </c>
      <c r="F48" s="7">
        <v>30789.09</v>
      </c>
      <c r="G48" s="14">
        <f t="shared" si="0"/>
        <v>950360.91</v>
      </c>
    </row>
    <row r="49" spans="2:7">
      <c r="B49" s="4" t="s">
        <v>187</v>
      </c>
      <c r="C49" s="5">
        <v>200</v>
      </c>
      <c r="D49" s="6" t="s">
        <v>226</v>
      </c>
      <c r="E49" s="7">
        <v>509636</v>
      </c>
      <c r="F49" s="7" t="s">
        <v>22</v>
      </c>
      <c r="G49" s="14" t="e">
        <f t="shared" si="0"/>
        <v>#VALUE!</v>
      </c>
    </row>
    <row r="50" spans="2:7">
      <c r="B50" s="4" t="s">
        <v>189</v>
      </c>
      <c r="C50" s="5">
        <v>200</v>
      </c>
      <c r="D50" s="6" t="s">
        <v>227</v>
      </c>
      <c r="E50" s="7">
        <v>1430000</v>
      </c>
      <c r="F50" s="7" t="s">
        <v>22</v>
      </c>
      <c r="G50" s="14" t="e">
        <f t="shared" si="0"/>
        <v>#VALUE!</v>
      </c>
    </row>
    <row r="51" spans="2:7">
      <c r="B51" s="4" t="s">
        <v>191</v>
      </c>
      <c r="C51" s="5">
        <v>200</v>
      </c>
      <c r="D51" s="6" t="s">
        <v>228</v>
      </c>
      <c r="E51" s="7">
        <v>478500</v>
      </c>
      <c r="F51" s="7" t="s">
        <v>22</v>
      </c>
      <c r="G51" s="14" t="e">
        <f t="shared" si="0"/>
        <v>#VALUE!</v>
      </c>
    </row>
    <row r="52" spans="2:7">
      <c r="B52" s="4" t="s">
        <v>193</v>
      </c>
      <c r="C52" s="5">
        <v>200</v>
      </c>
      <c r="D52" s="6" t="s">
        <v>229</v>
      </c>
      <c r="E52" s="7">
        <v>2836653</v>
      </c>
      <c r="F52" s="7">
        <v>87929.05</v>
      </c>
      <c r="G52" s="14">
        <f t="shared" si="0"/>
        <v>2748723.95</v>
      </c>
    </row>
    <row r="53" spans="2:7">
      <c r="B53" s="4" t="s">
        <v>195</v>
      </c>
      <c r="C53" s="5">
        <v>200</v>
      </c>
      <c r="D53" s="6" t="s">
        <v>230</v>
      </c>
      <c r="E53" s="7">
        <v>425000</v>
      </c>
      <c r="F53" s="7" t="s">
        <v>22</v>
      </c>
      <c r="G53" s="14" t="e">
        <f t="shared" si="0"/>
        <v>#VALUE!</v>
      </c>
    </row>
    <row r="54" spans="2:7">
      <c r="B54" s="4" t="s">
        <v>197</v>
      </c>
      <c r="C54" s="5">
        <v>200</v>
      </c>
      <c r="D54" s="6" t="s">
        <v>231</v>
      </c>
      <c r="E54" s="7">
        <v>2411653</v>
      </c>
      <c r="F54" s="7">
        <v>87929.05</v>
      </c>
      <c r="G54" s="14">
        <f t="shared" si="0"/>
        <v>2323723.9500000002</v>
      </c>
    </row>
    <row r="55" spans="2:7" ht="28.5">
      <c r="B55" s="4" t="s">
        <v>232</v>
      </c>
      <c r="C55" s="5">
        <v>200</v>
      </c>
      <c r="D55" s="6" t="s">
        <v>233</v>
      </c>
      <c r="E55" s="7">
        <v>11016296.33</v>
      </c>
      <c r="F55" s="7">
        <v>108220.26</v>
      </c>
      <c r="G55" s="14">
        <f t="shared" si="0"/>
        <v>10908076.07</v>
      </c>
    </row>
    <row r="56" spans="2:7">
      <c r="B56" s="4" t="s">
        <v>169</v>
      </c>
      <c r="C56" s="5">
        <v>200</v>
      </c>
      <c r="D56" s="6" t="s">
        <v>234</v>
      </c>
      <c r="E56" s="7">
        <v>9509346.3300000001</v>
      </c>
      <c r="F56" s="7">
        <v>98220.26</v>
      </c>
      <c r="G56" s="14">
        <f t="shared" si="0"/>
        <v>9411126.0700000003</v>
      </c>
    </row>
    <row r="57" spans="2:7">
      <c r="B57" s="4" t="s">
        <v>171</v>
      </c>
      <c r="C57" s="5">
        <v>200</v>
      </c>
      <c r="D57" s="6" t="s">
        <v>235</v>
      </c>
      <c r="E57" s="7">
        <v>4471946.33</v>
      </c>
      <c r="F57" s="7">
        <v>80000</v>
      </c>
      <c r="G57" s="14">
        <f t="shared" si="0"/>
        <v>4391946.33</v>
      </c>
    </row>
    <row r="58" spans="2:7">
      <c r="B58" s="4" t="s">
        <v>173</v>
      </c>
      <c r="C58" s="5">
        <v>200</v>
      </c>
      <c r="D58" s="6" t="s">
        <v>236</v>
      </c>
      <c r="E58" s="7">
        <v>3433907</v>
      </c>
      <c r="F58" s="7">
        <v>80000</v>
      </c>
      <c r="G58" s="14">
        <f t="shared" si="0"/>
        <v>3353907</v>
      </c>
    </row>
    <row r="59" spans="2:7">
      <c r="B59" s="4" t="s">
        <v>175</v>
      </c>
      <c r="C59" s="5">
        <v>200</v>
      </c>
      <c r="D59" s="6" t="s">
        <v>237</v>
      </c>
      <c r="E59" s="7">
        <v>1000</v>
      </c>
      <c r="F59" s="7" t="s">
        <v>22</v>
      </c>
      <c r="G59" s="14" t="e">
        <f t="shared" si="0"/>
        <v>#VALUE!</v>
      </c>
    </row>
    <row r="60" spans="2:7">
      <c r="B60" s="4" t="s">
        <v>177</v>
      </c>
      <c r="C60" s="5">
        <v>200</v>
      </c>
      <c r="D60" s="6" t="s">
        <v>238</v>
      </c>
      <c r="E60" s="7">
        <v>1037039.33</v>
      </c>
      <c r="F60" s="7" t="s">
        <v>22</v>
      </c>
      <c r="G60" s="14" t="e">
        <f t="shared" si="0"/>
        <v>#VALUE!</v>
      </c>
    </row>
    <row r="61" spans="2:7">
      <c r="B61" s="4" t="s">
        <v>179</v>
      </c>
      <c r="C61" s="5">
        <v>200</v>
      </c>
      <c r="D61" s="6" t="s">
        <v>239</v>
      </c>
      <c r="E61" s="7">
        <v>5022400</v>
      </c>
      <c r="F61" s="7">
        <v>15290.26</v>
      </c>
      <c r="G61" s="14">
        <f t="shared" si="0"/>
        <v>5007109.74</v>
      </c>
    </row>
    <row r="62" spans="2:7">
      <c r="B62" s="4" t="s">
        <v>181</v>
      </c>
      <c r="C62" s="5">
        <v>200</v>
      </c>
      <c r="D62" s="6" t="s">
        <v>240</v>
      </c>
      <c r="E62" s="7">
        <v>200000</v>
      </c>
      <c r="F62" s="7">
        <v>15290.26</v>
      </c>
      <c r="G62" s="14">
        <f t="shared" si="0"/>
        <v>184709.74</v>
      </c>
    </row>
    <row r="63" spans="2:7">
      <c r="B63" s="4" t="s">
        <v>183</v>
      </c>
      <c r="C63" s="5">
        <v>200</v>
      </c>
      <c r="D63" s="6" t="s">
        <v>241</v>
      </c>
      <c r="E63" s="7">
        <v>101000</v>
      </c>
      <c r="F63" s="7" t="s">
        <v>22</v>
      </c>
      <c r="G63" s="14" t="e">
        <f t="shared" si="0"/>
        <v>#VALUE!</v>
      </c>
    </row>
    <row r="64" spans="2:7">
      <c r="B64" s="4" t="s">
        <v>187</v>
      </c>
      <c r="C64" s="5">
        <v>200</v>
      </c>
      <c r="D64" s="6" t="s">
        <v>242</v>
      </c>
      <c r="E64" s="7">
        <v>170000</v>
      </c>
      <c r="F64" s="7" t="s">
        <v>22</v>
      </c>
      <c r="G64" s="14" t="e">
        <f t="shared" si="0"/>
        <v>#VALUE!</v>
      </c>
    </row>
    <row r="65" spans="2:7">
      <c r="B65" s="4" t="s">
        <v>189</v>
      </c>
      <c r="C65" s="5">
        <v>200</v>
      </c>
      <c r="D65" s="6" t="s">
        <v>243</v>
      </c>
      <c r="E65" s="7">
        <v>4551400</v>
      </c>
      <c r="F65" s="7" t="s">
        <v>22</v>
      </c>
      <c r="G65" s="14" t="e">
        <f t="shared" si="0"/>
        <v>#VALUE!</v>
      </c>
    </row>
    <row r="66" spans="2:7">
      <c r="B66" s="4" t="s">
        <v>191</v>
      </c>
      <c r="C66" s="5">
        <v>200</v>
      </c>
      <c r="D66" s="6" t="s">
        <v>244</v>
      </c>
      <c r="E66" s="7">
        <v>15000</v>
      </c>
      <c r="F66" s="7">
        <v>2930</v>
      </c>
      <c r="G66" s="14">
        <f t="shared" si="0"/>
        <v>12070</v>
      </c>
    </row>
    <row r="67" spans="2:7">
      <c r="B67" s="4" t="s">
        <v>193</v>
      </c>
      <c r="C67" s="5">
        <v>200</v>
      </c>
      <c r="D67" s="6" t="s">
        <v>245</v>
      </c>
      <c r="E67" s="7">
        <v>1506950</v>
      </c>
      <c r="F67" s="7">
        <v>10000</v>
      </c>
      <c r="G67" s="14">
        <f t="shared" si="0"/>
        <v>1496950</v>
      </c>
    </row>
    <row r="68" spans="2:7">
      <c r="B68" s="4" t="s">
        <v>195</v>
      </c>
      <c r="C68" s="5">
        <v>200</v>
      </c>
      <c r="D68" s="6" t="s">
        <v>246</v>
      </c>
      <c r="E68" s="7">
        <v>510000</v>
      </c>
      <c r="F68" s="7" t="s">
        <v>22</v>
      </c>
      <c r="G68" s="14" t="e">
        <f t="shared" si="0"/>
        <v>#VALUE!</v>
      </c>
    </row>
    <row r="69" spans="2:7">
      <c r="B69" s="4" t="s">
        <v>197</v>
      </c>
      <c r="C69" s="5">
        <v>200</v>
      </c>
      <c r="D69" s="6" t="s">
        <v>247</v>
      </c>
      <c r="E69" s="7">
        <v>996950</v>
      </c>
      <c r="F69" s="7">
        <v>10000</v>
      </c>
      <c r="G69" s="14">
        <f t="shared" si="0"/>
        <v>986950</v>
      </c>
    </row>
    <row r="70" spans="2:7">
      <c r="B70" s="4" t="s">
        <v>248</v>
      </c>
      <c r="C70" s="5">
        <v>200</v>
      </c>
      <c r="D70" s="6" t="s">
        <v>249</v>
      </c>
      <c r="E70" s="7">
        <v>2000000</v>
      </c>
      <c r="F70" s="7" t="s">
        <v>22</v>
      </c>
      <c r="G70" s="14" t="e">
        <f t="shared" si="0"/>
        <v>#VALUE!</v>
      </c>
    </row>
    <row r="71" spans="2:7">
      <c r="B71" s="4" t="s">
        <v>169</v>
      </c>
      <c r="C71" s="5">
        <v>200</v>
      </c>
      <c r="D71" s="6" t="s">
        <v>250</v>
      </c>
      <c r="E71" s="7">
        <v>2000000</v>
      </c>
      <c r="F71" s="7" t="s">
        <v>22</v>
      </c>
      <c r="G71" s="14" t="e">
        <f t="shared" si="0"/>
        <v>#VALUE!</v>
      </c>
    </row>
    <row r="72" spans="2:7">
      <c r="B72" s="4" t="s">
        <v>191</v>
      </c>
      <c r="C72" s="5">
        <v>200</v>
      </c>
      <c r="D72" s="6" t="s">
        <v>251</v>
      </c>
      <c r="E72" s="7">
        <v>2000000</v>
      </c>
      <c r="F72" s="7" t="s">
        <v>22</v>
      </c>
      <c r="G72" s="14" t="e">
        <f t="shared" si="0"/>
        <v>#VALUE!</v>
      </c>
    </row>
    <row r="73" spans="2:7">
      <c r="B73" s="4" t="s">
        <v>252</v>
      </c>
      <c r="C73" s="5">
        <v>200</v>
      </c>
      <c r="D73" s="6" t="s">
        <v>253</v>
      </c>
      <c r="E73" s="7">
        <v>14251500</v>
      </c>
      <c r="F73" s="7">
        <v>5748</v>
      </c>
      <c r="G73" s="14">
        <f t="shared" ref="G73:G136" si="1">E73-F73</f>
        <v>14245752</v>
      </c>
    </row>
    <row r="74" spans="2:7">
      <c r="B74" s="4" t="s">
        <v>169</v>
      </c>
      <c r="C74" s="5">
        <v>200</v>
      </c>
      <c r="D74" s="6" t="s">
        <v>254</v>
      </c>
      <c r="E74" s="7">
        <v>10328851.140000001</v>
      </c>
      <c r="F74" s="7">
        <v>5748</v>
      </c>
      <c r="G74" s="14">
        <f t="shared" si="1"/>
        <v>10323103.140000001</v>
      </c>
    </row>
    <row r="75" spans="2:7">
      <c r="B75" s="4" t="s">
        <v>171</v>
      </c>
      <c r="C75" s="5">
        <v>200</v>
      </c>
      <c r="D75" s="6" t="s">
        <v>255</v>
      </c>
      <c r="E75" s="7">
        <v>379750.43</v>
      </c>
      <c r="F75" s="7" t="s">
        <v>22</v>
      </c>
      <c r="G75" s="14" t="e">
        <f t="shared" si="1"/>
        <v>#VALUE!</v>
      </c>
    </row>
    <row r="76" spans="2:7">
      <c r="B76" s="4" t="s">
        <v>173</v>
      </c>
      <c r="C76" s="5">
        <v>200</v>
      </c>
      <c r="D76" s="6" t="s">
        <v>256</v>
      </c>
      <c r="E76" s="7">
        <v>291667</v>
      </c>
      <c r="F76" s="7" t="s">
        <v>22</v>
      </c>
      <c r="G76" s="14" t="e">
        <f t="shared" si="1"/>
        <v>#VALUE!</v>
      </c>
    </row>
    <row r="77" spans="2:7">
      <c r="B77" s="4" t="s">
        <v>177</v>
      </c>
      <c r="C77" s="5">
        <v>200</v>
      </c>
      <c r="D77" s="6" t="s">
        <v>257</v>
      </c>
      <c r="E77" s="7">
        <v>88083.43</v>
      </c>
      <c r="F77" s="7" t="s">
        <v>22</v>
      </c>
      <c r="G77" s="14" t="e">
        <f t="shared" si="1"/>
        <v>#VALUE!</v>
      </c>
    </row>
    <row r="78" spans="2:7">
      <c r="B78" s="4" t="s">
        <v>179</v>
      </c>
      <c r="C78" s="5">
        <v>200</v>
      </c>
      <c r="D78" s="6" t="s">
        <v>258</v>
      </c>
      <c r="E78" s="7">
        <v>8299100.71</v>
      </c>
      <c r="F78" s="7" t="s">
        <v>22</v>
      </c>
      <c r="G78" s="14" t="e">
        <f t="shared" si="1"/>
        <v>#VALUE!</v>
      </c>
    </row>
    <row r="79" spans="2:7">
      <c r="B79" s="4" t="s">
        <v>181</v>
      </c>
      <c r="C79" s="5">
        <v>200</v>
      </c>
      <c r="D79" s="6" t="s">
        <v>259</v>
      </c>
      <c r="E79" s="7">
        <v>5400.71</v>
      </c>
      <c r="F79" s="7" t="s">
        <v>22</v>
      </c>
      <c r="G79" s="14" t="e">
        <f t="shared" si="1"/>
        <v>#VALUE!</v>
      </c>
    </row>
    <row r="80" spans="2:7">
      <c r="B80" s="4" t="s">
        <v>185</v>
      </c>
      <c r="C80" s="5">
        <v>200</v>
      </c>
      <c r="D80" s="6" t="s">
        <v>260</v>
      </c>
      <c r="E80" s="7">
        <v>1863000</v>
      </c>
      <c r="F80" s="7" t="s">
        <v>22</v>
      </c>
      <c r="G80" s="14" t="e">
        <f t="shared" si="1"/>
        <v>#VALUE!</v>
      </c>
    </row>
    <row r="81" spans="2:7">
      <c r="B81" s="4" t="s">
        <v>187</v>
      </c>
      <c r="C81" s="5">
        <v>200</v>
      </c>
      <c r="D81" s="6" t="s">
        <v>261</v>
      </c>
      <c r="E81" s="7">
        <v>2984000</v>
      </c>
      <c r="F81" s="7" t="s">
        <v>22</v>
      </c>
      <c r="G81" s="14" t="e">
        <f t="shared" si="1"/>
        <v>#VALUE!</v>
      </c>
    </row>
    <row r="82" spans="2:7">
      <c r="B82" s="4" t="s">
        <v>189</v>
      </c>
      <c r="C82" s="5">
        <v>200</v>
      </c>
      <c r="D82" s="6" t="s">
        <v>262</v>
      </c>
      <c r="E82" s="7">
        <v>3446700</v>
      </c>
      <c r="F82" s="7" t="s">
        <v>22</v>
      </c>
      <c r="G82" s="14" t="e">
        <f t="shared" si="1"/>
        <v>#VALUE!</v>
      </c>
    </row>
    <row r="83" spans="2:7">
      <c r="B83" s="4" t="s">
        <v>191</v>
      </c>
      <c r="C83" s="5">
        <v>200</v>
      </c>
      <c r="D83" s="6" t="s">
        <v>263</v>
      </c>
      <c r="E83" s="7">
        <v>1650000</v>
      </c>
      <c r="F83" s="7">
        <v>5748</v>
      </c>
      <c r="G83" s="14">
        <f t="shared" si="1"/>
        <v>1644252</v>
      </c>
    </row>
    <row r="84" spans="2:7">
      <c r="B84" s="4" t="s">
        <v>193</v>
      </c>
      <c r="C84" s="5">
        <v>200</v>
      </c>
      <c r="D84" s="6" t="s">
        <v>264</v>
      </c>
      <c r="E84" s="7">
        <v>3922648.86</v>
      </c>
      <c r="F84" s="7" t="s">
        <v>22</v>
      </c>
      <c r="G84" s="14" t="e">
        <f t="shared" si="1"/>
        <v>#VALUE!</v>
      </c>
    </row>
    <row r="85" spans="2:7">
      <c r="B85" s="4" t="s">
        <v>195</v>
      </c>
      <c r="C85" s="5">
        <v>200</v>
      </c>
      <c r="D85" s="6" t="s">
        <v>265</v>
      </c>
      <c r="E85" s="7">
        <v>3900000</v>
      </c>
      <c r="F85" s="7" t="s">
        <v>22</v>
      </c>
      <c r="G85" s="14" t="e">
        <f t="shared" si="1"/>
        <v>#VALUE!</v>
      </c>
    </row>
    <row r="86" spans="2:7">
      <c r="B86" s="4" t="s">
        <v>197</v>
      </c>
      <c r="C86" s="5">
        <v>200</v>
      </c>
      <c r="D86" s="6" t="s">
        <v>266</v>
      </c>
      <c r="E86" s="7">
        <v>22648.86</v>
      </c>
      <c r="F86" s="7" t="s">
        <v>22</v>
      </c>
      <c r="G86" s="14" t="e">
        <f t="shared" si="1"/>
        <v>#VALUE!</v>
      </c>
    </row>
    <row r="87" spans="2:7">
      <c r="B87" s="4" t="s">
        <v>267</v>
      </c>
      <c r="C87" s="5">
        <v>200</v>
      </c>
      <c r="D87" s="6" t="s">
        <v>268</v>
      </c>
      <c r="E87" s="7">
        <v>178800</v>
      </c>
      <c r="F87" s="7" t="s">
        <v>22</v>
      </c>
      <c r="G87" s="14" t="e">
        <f t="shared" si="1"/>
        <v>#VALUE!</v>
      </c>
    </row>
    <row r="88" spans="2:7">
      <c r="B88" s="4" t="s">
        <v>169</v>
      </c>
      <c r="C88" s="5">
        <v>200</v>
      </c>
      <c r="D88" s="6" t="s">
        <v>269</v>
      </c>
      <c r="E88" s="7">
        <v>154369</v>
      </c>
      <c r="F88" s="7" t="s">
        <v>22</v>
      </c>
      <c r="G88" s="14" t="e">
        <f t="shared" si="1"/>
        <v>#VALUE!</v>
      </c>
    </row>
    <row r="89" spans="2:7">
      <c r="B89" s="4" t="s">
        <v>171</v>
      </c>
      <c r="C89" s="5">
        <v>200</v>
      </c>
      <c r="D89" s="6" t="s">
        <v>270</v>
      </c>
      <c r="E89" s="7">
        <v>154369</v>
      </c>
      <c r="F89" s="7" t="s">
        <v>22</v>
      </c>
      <c r="G89" s="14" t="e">
        <f t="shared" si="1"/>
        <v>#VALUE!</v>
      </c>
    </row>
    <row r="90" spans="2:7">
      <c r="B90" s="4" t="s">
        <v>173</v>
      </c>
      <c r="C90" s="5">
        <v>200</v>
      </c>
      <c r="D90" s="6" t="s">
        <v>271</v>
      </c>
      <c r="E90" s="7">
        <v>118563</v>
      </c>
      <c r="F90" s="7" t="s">
        <v>22</v>
      </c>
      <c r="G90" s="14" t="e">
        <f t="shared" si="1"/>
        <v>#VALUE!</v>
      </c>
    </row>
    <row r="91" spans="2:7">
      <c r="B91" s="4" t="s">
        <v>177</v>
      </c>
      <c r="C91" s="5">
        <v>200</v>
      </c>
      <c r="D91" s="6" t="s">
        <v>272</v>
      </c>
      <c r="E91" s="7">
        <v>35806</v>
      </c>
      <c r="F91" s="7" t="s">
        <v>22</v>
      </c>
      <c r="G91" s="14" t="e">
        <f t="shared" si="1"/>
        <v>#VALUE!</v>
      </c>
    </row>
    <row r="92" spans="2:7">
      <c r="B92" s="4" t="s">
        <v>193</v>
      </c>
      <c r="C92" s="5">
        <v>200</v>
      </c>
      <c r="D92" s="6" t="s">
        <v>273</v>
      </c>
      <c r="E92" s="7">
        <v>24431</v>
      </c>
      <c r="F92" s="7" t="s">
        <v>22</v>
      </c>
      <c r="G92" s="14" t="e">
        <f t="shared" si="1"/>
        <v>#VALUE!</v>
      </c>
    </row>
    <row r="93" spans="2:7">
      <c r="B93" s="4" t="s">
        <v>197</v>
      </c>
      <c r="C93" s="5">
        <v>200</v>
      </c>
      <c r="D93" s="6" t="s">
        <v>274</v>
      </c>
      <c r="E93" s="7">
        <v>24431</v>
      </c>
      <c r="F93" s="7" t="s">
        <v>22</v>
      </c>
      <c r="G93" s="14" t="e">
        <f t="shared" si="1"/>
        <v>#VALUE!</v>
      </c>
    </row>
    <row r="94" spans="2:7">
      <c r="B94" s="4" t="s">
        <v>275</v>
      </c>
      <c r="C94" s="5">
        <v>200</v>
      </c>
      <c r="D94" s="6" t="s">
        <v>276</v>
      </c>
      <c r="E94" s="7">
        <v>178800</v>
      </c>
      <c r="F94" s="7" t="s">
        <v>22</v>
      </c>
      <c r="G94" s="14" t="e">
        <f t="shared" si="1"/>
        <v>#VALUE!</v>
      </c>
    </row>
    <row r="95" spans="2:7">
      <c r="B95" s="4" t="s">
        <v>169</v>
      </c>
      <c r="C95" s="5">
        <v>200</v>
      </c>
      <c r="D95" s="6" t="s">
        <v>277</v>
      </c>
      <c r="E95" s="7">
        <v>154369</v>
      </c>
      <c r="F95" s="7" t="s">
        <v>22</v>
      </c>
      <c r="G95" s="14" t="e">
        <f t="shared" si="1"/>
        <v>#VALUE!</v>
      </c>
    </row>
    <row r="96" spans="2:7">
      <c r="B96" s="4" t="s">
        <v>171</v>
      </c>
      <c r="C96" s="5">
        <v>200</v>
      </c>
      <c r="D96" s="6" t="s">
        <v>278</v>
      </c>
      <c r="E96" s="7">
        <v>154369</v>
      </c>
      <c r="F96" s="7" t="s">
        <v>22</v>
      </c>
      <c r="G96" s="14" t="e">
        <f t="shared" si="1"/>
        <v>#VALUE!</v>
      </c>
    </row>
    <row r="97" spans="2:7">
      <c r="B97" s="4" t="s">
        <v>173</v>
      </c>
      <c r="C97" s="5">
        <v>200</v>
      </c>
      <c r="D97" s="6" t="s">
        <v>279</v>
      </c>
      <c r="E97" s="7">
        <v>118563</v>
      </c>
      <c r="F97" s="7" t="s">
        <v>22</v>
      </c>
      <c r="G97" s="14" t="e">
        <f t="shared" si="1"/>
        <v>#VALUE!</v>
      </c>
    </row>
    <row r="98" spans="2:7">
      <c r="B98" s="4" t="s">
        <v>177</v>
      </c>
      <c r="C98" s="5">
        <v>200</v>
      </c>
      <c r="D98" s="6" t="s">
        <v>280</v>
      </c>
      <c r="E98" s="7">
        <v>35806</v>
      </c>
      <c r="F98" s="7" t="s">
        <v>22</v>
      </c>
      <c r="G98" s="14" t="e">
        <f t="shared" si="1"/>
        <v>#VALUE!</v>
      </c>
    </row>
    <row r="99" spans="2:7">
      <c r="B99" s="4" t="s">
        <v>193</v>
      </c>
      <c r="C99" s="5">
        <v>200</v>
      </c>
      <c r="D99" s="6" t="s">
        <v>281</v>
      </c>
      <c r="E99" s="7">
        <v>24431</v>
      </c>
      <c r="F99" s="7" t="s">
        <v>22</v>
      </c>
      <c r="G99" s="14" t="e">
        <f t="shared" si="1"/>
        <v>#VALUE!</v>
      </c>
    </row>
    <row r="100" spans="2:7">
      <c r="B100" s="4" t="s">
        <v>197</v>
      </c>
      <c r="C100" s="5">
        <v>200</v>
      </c>
      <c r="D100" s="6" t="s">
        <v>282</v>
      </c>
      <c r="E100" s="7">
        <v>24431</v>
      </c>
      <c r="F100" s="7" t="s">
        <v>22</v>
      </c>
      <c r="G100" s="14" t="e">
        <f t="shared" si="1"/>
        <v>#VALUE!</v>
      </c>
    </row>
    <row r="101" spans="2:7">
      <c r="B101" s="4" t="s">
        <v>283</v>
      </c>
      <c r="C101" s="5">
        <v>200</v>
      </c>
      <c r="D101" s="6" t="s">
        <v>284</v>
      </c>
      <c r="E101" s="7">
        <v>14122686.050000001</v>
      </c>
      <c r="F101" s="7">
        <v>721806.53</v>
      </c>
      <c r="G101" s="14">
        <f t="shared" si="1"/>
        <v>13400879.520000001</v>
      </c>
    </row>
    <row r="102" spans="2:7">
      <c r="B102" s="4" t="s">
        <v>169</v>
      </c>
      <c r="C102" s="5">
        <v>200</v>
      </c>
      <c r="D102" s="6" t="s">
        <v>285</v>
      </c>
      <c r="E102" s="7">
        <v>13203868.59</v>
      </c>
      <c r="F102" s="7">
        <v>692060.99</v>
      </c>
      <c r="G102" s="14">
        <f t="shared" si="1"/>
        <v>12511807.6</v>
      </c>
    </row>
    <row r="103" spans="2:7">
      <c r="B103" s="4" t="s">
        <v>171</v>
      </c>
      <c r="C103" s="5">
        <v>200</v>
      </c>
      <c r="D103" s="6" t="s">
        <v>286</v>
      </c>
      <c r="E103" s="7">
        <v>11561399.99</v>
      </c>
      <c r="F103" s="7">
        <v>681263.36</v>
      </c>
      <c r="G103" s="14">
        <f t="shared" si="1"/>
        <v>10880136.630000001</v>
      </c>
    </row>
    <row r="104" spans="2:7">
      <c r="B104" s="4" t="s">
        <v>173</v>
      </c>
      <c r="C104" s="5">
        <v>200</v>
      </c>
      <c r="D104" s="6" t="s">
        <v>287</v>
      </c>
      <c r="E104" s="7">
        <v>8789798</v>
      </c>
      <c r="F104" s="7">
        <v>517024.1</v>
      </c>
      <c r="G104" s="14">
        <f t="shared" si="1"/>
        <v>8272773.9000000004</v>
      </c>
    </row>
    <row r="105" spans="2:7">
      <c r="B105" s="4" t="s">
        <v>175</v>
      </c>
      <c r="C105" s="5">
        <v>200</v>
      </c>
      <c r="D105" s="6" t="s">
        <v>288</v>
      </c>
      <c r="E105" s="7">
        <v>117000</v>
      </c>
      <c r="F105" s="7">
        <v>8380.4</v>
      </c>
      <c r="G105" s="14">
        <f t="shared" si="1"/>
        <v>108619.6</v>
      </c>
    </row>
    <row r="106" spans="2:7">
      <c r="B106" s="4" t="s">
        <v>177</v>
      </c>
      <c r="C106" s="5">
        <v>200</v>
      </c>
      <c r="D106" s="6" t="s">
        <v>289</v>
      </c>
      <c r="E106" s="7">
        <v>2654601.9900000002</v>
      </c>
      <c r="F106" s="7">
        <v>155858.85999999999</v>
      </c>
      <c r="G106" s="14">
        <f t="shared" si="1"/>
        <v>2498743.1300000004</v>
      </c>
    </row>
    <row r="107" spans="2:7">
      <c r="B107" s="4" t="s">
        <v>179</v>
      </c>
      <c r="C107" s="5">
        <v>200</v>
      </c>
      <c r="D107" s="6" t="s">
        <v>290</v>
      </c>
      <c r="E107" s="7">
        <v>1550968.6</v>
      </c>
      <c r="F107" s="7">
        <v>9761.64</v>
      </c>
      <c r="G107" s="14">
        <f t="shared" si="1"/>
        <v>1541206.9600000002</v>
      </c>
    </row>
    <row r="108" spans="2:7">
      <c r="B108" s="4" t="s">
        <v>181</v>
      </c>
      <c r="C108" s="5">
        <v>200</v>
      </c>
      <c r="D108" s="6" t="s">
        <v>291</v>
      </c>
      <c r="E108" s="7">
        <v>293668</v>
      </c>
      <c r="F108" s="7">
        <v>5272.16</v>
      </c>
      <c r="G108" s="14">
        <f t="shared" si="1"/>
        <v>288395.84000000003</v>
      </c>
    </row>
    <row r="109" spans="2:7">
      <c r="B109" s="4" t="s">
        <v>183</v>
      </c>
      <c r="C109" s="5">
        <v>200</v>
      </c>
      <c r="D109" s="6" t="s">
        <v>292</v>
      </c>
      <c r="E109" s="7">
        <v>3110</v>
      </c>
      <c r="F109" s="7" t="s">
        <v>22</v>
      </c>
      <c r="G109" s="14" t="e">
        <f t="shared" si="1"/>
        <v>#VALUE!</v>
      </c>
    </row>
    <row r="110" spans="2:7">
      <c r="B110" s="4" t="s">
        <v>185</v>
      </c>
      <c r="C110" s="5">
        <v>200</v>
      </c>
      <c r="D110" s="6" t="s">
        <v>293</v>
      </c>
      <c r="E110" s="7">
        <v>168850</v>
      </c>
      <c r="F110" s="7">
        <v>4489.4799999999996</v>
      </c>
      <c r="G110" s="14">
        <f t="shared" si="1"/>
        <v>164360.51999999999</v>
      </c>
    </row>
    <row r="111" spans="2:7">
      <c r="B111" s="4" t="s">
        <v>187</v>
      </c>
      <c r="C111" s="5">
        <v>200</v>
      </c>
      <c r="D111" s="6" t="s">
        <v>294</v>
      </c>
      <c r="E111" s="7">
        <v>512830.6</v>
      </c>
      <c r="F111" s="7" t="s">
        <v>22</v>
      </c>
      <c r="G111" s="14" t="e">
        <f t="shared" si="1"/>
        <v>#VALUE!</v>
      </c>
    </row>
    <row r="112" spans="2:7">
      <c r="B112" s="4" t="s">
        <v>189</v>
      </c>
      <c r="C112" s="5">
        <v>200</v>
      </c>
      <c r="D112" s="6" t="s">
        <v>295</v>
      </c>
      <c r="E112" s="7">
        <v>572510</v>
      </c>
      <c r="F112" s="7" t="s">
        <v>22</v>
      </c>
      <c r="G112" s="14" t="e">
        <f t="shared" si="1"/>
        <v>#VALUE!</v>
      </c>
    </row>
    <row r="113" spans="2:7">
      <c r="B113" s="4" t="s">
        <v>191</v>
      </c>
      <c r="C113" s="5">
        <v>200</v>
      </c>
      <c r="D113" s="6" t="s">
        <v>296</v>
      </c>
      <c r="E113" s="7">
        <v>91500</v>
      </c>
      <c r="F113" s="7">
        <v>1035.99</v>
      </c>
      <c r="G113" s="14">
        <f t="shared" si="1"/>
        <v>90464.01</v>
      </c>
    </row>
    <row r="114" spans="2:7">
      <c r="B114" s="4" t="s">
        <v>193</v>
      </c>
      <c r="C114" s="5">
        <v>200</v>
      </c>
      <c r="D114" s="6" t="s">
        <v>297</v>
      </c>
      <c r="E114" s="7">
        <v>918817.46</v>
      </c>
      <c r="F114" s="7">
        <v>29745.54</v>
      </c>
      <c r="G114" s="14">
        <f t="shared" si="1"/>
        <v>889071.91999999993</v>
      </c>
    </row>
    <row r="115" spans="2:7">
      <c r="B115" s="4" t="s">
        <v>195</v>
      </c>
      <c r="C115" s="5">
        <v>200</v>
      </c>
      <c r="D115" s="6" t="s">
        <v>298</v>
      </c>
      <c r="E115" s="7">
        <v>92000</v>
      </c>
      <c r="F115" s="7" t="s">
        <v>22</v>
      </c>
      <c r="G115" s="14" t="e">
        <f t="shared" si="1"/>
        <v>#VALUE!</v>
      </c>
    </row>
    <row r="116" spans="2:7">
      <c r="B116" s="4" t="s">
        <v>197</v>
      </c>
      <c r="C116" s="5">
        <v>200</v>
      </c>
      <c r="D116" s="6" t="s">
        <v>299</v>
      </c>
      <c r="E116" s="7">
        <v>826817.46</v>
      </c>
      <c r="F116" s="7">
        <v>29745.54</v>
      </c>
      <c r="G116" s="14">
        <f t="shared" si="1"/>
        <v>797071.91999999993</v>
      </c>
    </row>
    <row r="117" spans="2:7">
      <c r="B117" s="4" t="s">
        <v>300</v>
      </c>
      <c r="C117" s="5">
        <v>200</v>
      </c>
      <c r="D117" s="6" t="s">
        <v>301</v>
      </c>
      <c r="E117" s="7">
        <v>1163500</v>
      </c>
      <c r="F117" s="7" t="s">
        <v>22</v>
      </c>
      <c r="G117" s="14" t="e">
        <f t="shared" si="1"/>
        <v>#VALUE!</v>
      </c>
    </row>
    <row r="118" spans="2:7">
      <c r="B118" s="4" t="s">
        <v>169</v>
      </c>
      <c r="C118" s="5">
        <v>200</v>
      </c>
      <c r="D118" s="6" t="s">
        <v>302</v>
      </c>
      <c r="E118" s="7">
        <v>1114985.3799999999</v>
      </c>
      <c r="F118" s="7" t="s">
        <v>22</v>
      </c>
      <c r="G118" s="14" t="e">
        <f t="shared" si="1"/>
        <v>#VALUE!</v>
      </c>
    </row>
    <row r="119" spans="2:7">
      <c r="B119" s="4" t="s">
        <v>171</v>
      </c>
      <c r="C119" s="5">
        <v>200</v>
      </c>
      <c r="D119" s="6" t="s">
        <v>303</v>
      </c>
      <c r="E119" s="7">
        <v>855619.78</v>
      </c>
      <c r="F119" s="7" t="s">
        <v>22</v>
      </c>
      <c r="G119" s="14" t="e">
        <f t="shared" si="1"/>
        <v>#VALUE!</v>
      </c>
    </row>
    <row r="120" spans="2:7">
      <c r="B120" s="4" t="s">
        <v>173</v>
      </c>
      <c r="C120" s="5">
        <v>200</v>
      </c>
      <c r="D120" s="6" t="s">
        <v>304</v>
      </c>
      <c r="E120" s="7">
        <v>656390</v>
      </c>
      <c r="F120" s="7" t="s">
        <v>22</v>
      </c>
      <c r="G120" s="14" t="e">
        <f t="shared" si="1"/>
        <v>#VALUE!</v>
      </c>
    </row>
    <row r="121" spans="2:7">
      <c r="B121" s="4" t="s">
        <v>175</v>
      </c>
      <c r="C121" s="5">
        <v>200</v>
      </c>
      <c r="D121" s="6" t="s">
        <v>305</v>
      </c>
      <c r="E121" s="7">
        <v>1000</v>
      </c>
      <c r="F121" s="7" t="s">
        <v>22</v>
      </c>
      <c r="G121" s="14" t="e">
        <f t="shared" si="1"/>
        <v>#VALUE!</v>
      </c>
    </row>
    <row r="122" spans="2:7">
      <c r="B122" s="4" t="s">
        <v>177</v>
      </c>
      <c r="C122" s="5">
        <v>200</v>
      </c>
      <c r="D122" s="6" t="s">
        <v>306</v>
      </c>
      <c r="E122" s="7">
        <v>198229.78</v>
      </c>
      <c r="F122" s="7" t="s">
        <v>22</v>
      </c>
      <c r="G122" s="14" t="e">
        <f t="shared" si="1"/>
        <v>#VALUE!</v>
      </c>
    </row>
    <row r="123" spans="2:7">
      <c r="B123" s="4" t="s">
        <v>179</v>
      </c>
      <c r="C123" s="5">
        <v>200</v>
      </c>
      <c r="D123" s="6" t="s">
        <v>307</v>
      </c>
      <c r="E123" s="7">
        <v>259365.6</v>
      </c>
      <c r="F123" s="7" t="s">
        <v>22</v>
      </c>
      <c r="G123" s="14" t="e">
        <f t="shared" si="1"/>
        <v>#VALUE!</v>
      </c>
    </row>
    <row r="124" spans="2:7">
      <c r="B124" s="4" t="s">
        <v>181</v>
      </c>
      <c r="C124" s="5">
        <v>200</v>
      </c>
      <c r="D124" s="6" t="s">
        <v>308</v>
      </c>
      <c r="E124" s="7">
        <v>63300</v>
      </c>
      <c r="F124" s="7" t="s">
        <v>22</v>
      </c>
      <c r="G124" s="14" t="e">
        <f t="shared" si="1"/>
        <v>#VALUE!</v>
      </c>
    </row>
    <row r="125" spans="2:7">
      <c r="B125" s="4" t="s">
        <v>183</v>
      </c>
      <c r="C125" s="5">
        <v>200</v>
      </c>
      <c r="D125" s="6" t="s">
        <v>309</v>
      </c>
      <c r="E125" s="7">
        <v>1000</v>
      </c>
      <c r="F125" s="7" t="s">
        <v>22</v>
      </c>
      <c r="G125" s="14" t="e">
        <f t="shared" si="1"/>
        <v>#VALUE!</v>
      </c>
    </row>
    <row r="126" spans="2:7">
      <c r="B126" s="4" t="s">
        <v>185</v>
      </c>
      <c r="C126" s="5">
        <v>200</v>
      </c>
      <c r="D126" s="6" t="s">
        <v>310</v>
      </c>
      <c r="E126" s="7">
        <v>21100</v>
      </c>
      <c r="F126" s="7" t="s">
        <v>22</v>
      </c>
      <c r="G126" s="14" t="e">
        <f t="shared" si="1"/>
        <v>#VALUE!</v>
      </c>
    </row>
    <row r="127" spans="2:7">
      <c r="B127" s="4" t="s">
        <v>187</v>
      </c>
      <c r="C127" s="5">
        <v>200</v>
      </c>
      <c r="D127" s="6" t="s">
        <v>311</v>
      </c>
      <c r="E127" s="7">
        <v>44155.6</v>
      </c>
      <c r="F127" s="7" t="s">
        <v>22</v>
      </c>
      <c r="G127" s="14" t="e">
        <f t="shared" si="1"/>
        <v>#VALUE!</v>
      </c>
    </row>
    <row r="128" spans="2:7">
      <c r="B128" s="4" t="s">
        <v>189</v>
      </c>
      <c r="C128" s="5">
        <v>200</v>
      </c>
      <c r="D128" s="6" t="s">
        <v>312</v>
      </c>
      <c r="E128" s="7">
        <v>129810</v>
      </c>
      <c r="F128" s="7" t="s">
        <v>22</v>
      </c>
      <c r="G128" s="14" t="e">
        <f t="shared" si="1"/>
        <v>#VALUE!</v>
      </c>
    </row>
    <row r="129" spans="2:7">
      <c r="B129" s="4" t="s">
        <v>193</v>
      </c>
      <c r="C129" s="5">
        <v>200</v>
      </c>
      <c r="D129" s="6" t="s">
        <v>313</v>
      </c>
      <c r="E129" s="7">
        <v>48514.62</v>
      </c>
      <c r="F129" s="7" t="s">
        <v>22</v>
      </c>
      <c r="G129" s="14" t="e">
        <f t="shared" si="1"/>
        <v>#VALUE!</v>
      </c>
    </row>
    <row r="130" spans="2:7">
      <c r="B130" s="4" t="s">
        <v>195</v>
      </c>
      <c r="C130" s="5">
        <v>200</v>
      </c>
      <c r="D130" s="6" t="s">
        <v>314</v>
      </c>
      <c r="E130" s="7">
        <v>20000</v>
      </c>
      <c r="F130" s="7" t="s">
        <v>22</v>
      </c>
      <c r="G130" s="14" t="e">
        <f t="shared" si="1"/>
        <v>#VALUE!</v>
      </c>
    </row>
    <row r="131" spans="2:7">
      <c r="B131" s="4" t="s">
        <v>197</v>
      </c>
      <c r="C131" s="5">
        <v>200</v>
      </c>
      <c r="D131" s="6" t="s">
        <v>315</v>
      </c>
      <c r="E131" s="7">
        <v>28514.62</v>
      </c>
      <c r="F131" s="7" t="s">
        <v>22</v>
      </c>
      <c r="G131" s="14" t="e">
        <f t="shared" si="1"/>
        <v>#VALUE!</v>
      </c>
    </row>
    <row r="132" spans="2:7" ht="28.5">
      <c r="B132" s="4" t="s">
        <v>316</v>
      </c>
      <c r="C132" s="5">
        <v>200</v>
      </c>
      <c r="D132" s="6" t="s">
        <v>317</v>
      </c>
      <c r="E132" s="7">
        <v>12959186.050000001</v>
      </c>
      <c r="F132" s="7">
        <v>721806.53</v>
      </c>
      <c r="G132" s="14">
        <f t="shared" si="1"/>
        <v>12237379.520000001</v>
      </c>
    </row>
    <row r="133" spans="2:7">
      <c r="B133" s="4" t="s">
        <v>169</v>
      </c>
      <c r="C133" s="5">
        <v>200</v>
      </c>
      <c r="D133" s="6" t="s">
        <v>318</v>
      </c>
      <c r="E133" s="7">
        <v>12088883.210000001</v>
      </c>
      <c r="F133" s="7">
        <v>692060.99</v>
      </c>
      <c r="G133" s="14">
        <f t="shared" si="1"/>
        <v>11396822.220000001</v>
      </c>
    </row>
    <row r="134" spans="2:7">
      <c r="B134" s="4" t="s">
        <v>171</v>
      </c>
      <c r="C134" s="5">
        <v>200</v>
      </c>
      <c r="D134" s="6" t="s">
        <v>319</v>
      </c>
      <c r="E134" s="7">
        <v>10705780.210000001</v>
      </c>
      <c r="F134" s="7">
        <v>681263.36</v>
      </c>
      <c r="G134" s="14">
        <f t="shared" si="1"/>
        <v>10024516.850000001</v>
      </c>
    </row>
    <row r="135" spans="2:7">
      <c r="B135" s="4" t="s">
        <v>173</v>
      </c>
      <c r="C135" s="5">
        <v>200</v>
      </c>
      <c r="D135" s="6" t="s">
        <v>320</v>
      </c>
      <c r="E135" s="7">
        <v>8133408</v>
      </c>
      <c r="F135" s="7">
        <v>517024.1</v>
      </c>
      <c r="G135" s="14">
        <f t="shared" si="1"/>
        <v>7616383.9000000004</v>
      </c>
    </row>
    <row r="136" spans="2:7">
      <c r="B136" s="4" t="s">
        <v>175</v>
      </c>
      <c r="C136" s="5">
        <v>200</v>
      </c>
      <c r="D136" s="6" t="s">
        <v>321</v>
      </c>
      <c r="E136" s="7">
        <v>116000</v>
      </c>
      <c r="F136" s="7">
        <v>8380.4</v>
      </c>
      <c r="G136" s="14">
        <f t="shared" si="1"/>
        <v>107619.6</v>
      </c>
    </row>
    <row r="137" spans="2:7">
      <c r="B137" s="4" t="s">
        <v>177</v>
      </c>
      <c r="C137" s="5">
        <v>200</v>
      </c>
      <c r="D137" s="6" t="s">
        <v>322</v>
      </c>
      <c r="E137" s="7">
        <v>2456372.21</v>
      </c>
      <c r="F137" s="7">
        <v>155858.85999999999</v>
      </c>
      <c r="G137" s="14">
        <f t="shared" ref="G137:G200" si="2">E137-F137</f>
        <v>2300513.35</v>
      </c>
    </row>
    <row r="138" spans="2:7">
      <c r="B138" s="4" t="s">
        <v>179</v>
      </c>
      <c r="C138" s="5">
        <v>200</v>
      </c>
      <c r="D138" s="6" t="s">
        <v>323</v>
      </c>
      <c r="E138" s="7">
        <v>1291603</v>
      </c>
      <c r="F138" s="7">
        <v>9761.64</v>
      </c>
      <c r="G138" s="14">
        <f t="shared" si="2"/>
        <v>1281841.3600000001</v>
      </c>
    </row>
    <row r="139" spans="2:7">
      <c r="B139" s="4" t="s">
        <v>181</v>
      </c>
      <c r="C139" s="5">
        <v>200</v>
      </c>
      <c r="D139" s="6" t="s">
        <v>324</v>
      </c>
      <c r="E139" s="7">
        <v>230368</v>
      </c>
      <c r="F139" s="7">
        <v>5272.16</v>
      </c>
      <c r="G139" s="14">
        <f t="shared" si="2"/>
        <v>225095.84</v>
      </c>
    </row>
    <row r="140" spans="2:7">
      <c r="B140" s="4" t="s">
        <v>183</v>
      </c>
      <c r="C140" s="5">
        <v>200</v>
      </c>
      <c r="D140" s="6" t="s">
        <v>325</v>
      </c>
      <c r="E140" s="7">
        <v>2110</v>
      </c>
      <c r="F140" s="7" t="s">
        <v>22</v>
      </c>
      <c r="G140" s="14" t="e">
        <f t="shared" si="2"/>
        <v>#VALUE!</v>
      </c>
    </row>
    <row r="141" spans="2:7">
      <c r="B141" s="4" t="s">
        <v>185</v>
      </c>
      <c r="C141" s="5">
        <v>200</v>
      </c>
      <c r="D141" s="6" t="s">
        <v>326</v>
      </c>
      <c r="E141" s="7">
        <v>147750</v>
      </c>
      <c r="F141" s="7">
        <v>4489.4799999999996</v>
      </c>
      <c r="G141" s="14">
        <f t="shared" si="2"/>
        <v>143260.51999999999</v>
      </c>
    </row>
    <row r="142" spans="2:7">
      <c r="B142" s="4" t="s">
        <v>187</v>
      </c>
      <c r="C142" s="5">
        <v>200</v>
      </c>
      <c r="D142" s="6" t="s">
        <v>327</v>
      </c>
      <c r="E142" s="7">
        <v>468675</v>
      </c>
      <c r="F142" s="7" t="s">
        <v>22</v>
      </c>
      <c r="G142" s="14" t="e">
        <f t="shared" si="2"/>
        <v>#VALUE!</v>
      </c>
    </row>
    <row r="143" spans="2:7">
      <c r="B143" s="4" t="s">
        <v>189</v>
      </c>
      <c r="C143" s="5">
        <v>200</v>
      </c>
      <c r="D143" s="6" t="s">
        <v>328</v>
      </c>
      <c r="E143" s="7">
        <v>442700</v>
      </c>
      <c r="F143" s="7" t="s">
        <v>22</v>
      </c>
      <c r="G143" s="14" t="e">
        <f t="shared" si="2"/>
        <v>#VALUE!</v>
      </c>
    </row>
    <row r="144" spans="2:7">
      <c r="B144" s="4" t="s">
        <v>191</v>
      </c>
      <c r="C144" s="5">
        <v>200</v>
      </c>
      <c r="D144" s="6" t="s">
        <v>329</v>
      </c>
      <c r="E144" s="7">
        <v>91500</v>
      </c>
      <c r="F144" s="7">
        <v>1035.99</v>
      </c>
      <c r="G144" s="14">
        <f t="shared" si="2"/>
        <v>90464.01</v>
      </c>
    </row>
    <row r="145" spans="2:7">
      <c r="B145" s="4" t="s">
        <v>193</v>
      </c>
      <c r="C145" s="5">
        <v>200</v>
      </c>
      <c r="D145" s="6" t="s">
        <v>330</v>
      </c>
      <c r="E145" s="7">
        <v>870302.84</v>
      </c>
      <c r="F145" s="7">
        <v>29745.54</v>
      </c>
      <c r="G145" s="14">
        <f t="shared" si="2"/>
        <v>840557.29999999993</v>
      </c>
    </row>
    <row r="146" spans="2:7">
      <c r="B146" s="4" t="s">
        <v>195</v>
      </c>
      <c r="C146" s="5">
        <v>200</v>
      </c>
      <c r="D146" s="6" t="s">
        <v>331</v>
      </c>
      <c r="E146" s="7">
        <v>72000</v>
      </c>
      <c r="F146" s="7" t="s">
        <v>22</v>
      </c>
      <c r="G146" s="14" t="e">
        <f t="shared" si="2"/>
        <v>#VALUE!</v>
      </c>
    </row>
    <row r="147" spans="2:7">
      <c r="B147" s="4" t="s">
        <v>197</v>
      </c>
      <c r="C147" s="5">
        <v>200</v>
      </c>
      <c r="D147" s="6" t="s">
        <v>332</v>
      </c>
      <c r="E147" s="7">
        <v>798302.84</v>
      </c>
      <c r="F147" s="7">
        <v>29745.54</v>
      </c>
      <c r="G147" s="14">
        <f t="shared" si="2"/>
        <v>768557.29999999993</v>
      </c>
    </row>
    <row r="148" spans="2:7">
      <c r="B148" s="4" t="s">
        <v>333</v>
      </c>
      <c r="C148" s="5">
        <v>200</v>
      </c>
      <c r="D148" s="6" t="s">
        <v>334</v>
      </c>
      <c r="E148" s="7">
        <v>2151140</v>
      </c>
      <c r="F148" s="7">
        <v>6670</v>
      </c>
      <c r="G148" s="14">
        <f t="shared" si="2"/>
        <v>2144470</v>
      </c>
    </row>
    <row r="149" spans="2:7">
      <c r="B149" s="4" t="s">
        <v>169</v>
      </c>
      <c r="C149" s="5">
        <v>200</v>
      </c>
      <c r="D149" s="6" t="s">
        <v>335</v>
      </c>
      <c r="E149" s="7">
        <v>2118030</v>
      </c>
      <c r="F149" s="7">
        <v>6670</v>
      </c>
      <c r="G149" s="14">
        <f t="shared" si="2"/>
        <v>2111360</v>
      </c>
    </row>
    <row r="150" spans="2:7">
      <c r="B150" s="4" t="s">
        <v>171</v>
      </c>
      <c r="C150" s="5">
        <v>200</v>
      </c>
      <c r="D150" s="6" t="s">
        <v>336</v>
      </c>
      <c r="E150" s="7">
        <v>291751.40000000002</v>
      </c>
      <c r="F150" s="7">
        <v>6670</v>
      </c>
      <c r="G150" s="14">
        <f t="shared" si="2"/>
        <v>285081.40000000002</v>
      </c>
    </row>
    <row r="151" spans="2:7">
      <c r="B151" s="4" t="s">
        <v>173</v>
      </c>
      <c r="C151" s="5">
        <v>200</v>
      </c>
      <c r="D151" s="6" t="s">
        <v>337</v>
      </c>
      <c r="E151" s="7">
        <v>223465</v>
      </c>
      <c r="F151" s="7">
        <v>6670</v>
      </c>
      <c r="G151" s="14">
        <f t="shared" si="2"/>
        <v>216795</v>
      </c>
    </row>
    <row r="152" spans="2:7">
      <c r="B152" s="4" t="s">
        <v>175</v>
      </c>
      <c r="C152" s="5">
        <v>200</v>
      </c>
      <c r="D152" s="6" t="s">
        <v>338</v>
      </c>
      <c r="E152" s="7">
        <v>800</v>
      </c>
      <c r="F152" s="7" t="s">
        <v>22</v>
      </c>
      <c r="G152" s="14" t="e">
        <f t="shared" si="2"/>
        <v>#VALUE!</v>
      </c>
    </row>
    <row r="153" spans="2:7">
      <c r="B153" s="4" t="s">
        <v>177</v>
      </c>
      <c r="C153" s="5">
        <v>200</v>
      </c>
      <c r="D153" s="6" t="s">
        <v>339</v>
      </c>
      <c r="E153" s="7">
        <v>67486.399999999994</v>
      </c>
      <c r="F153" s="7" t="s">
        <v>22</v>
      </c>
      <c r="G153" s="14" t="e">
        <f t="shared" si="2"/>
        <v>#VALUE!</v>
      </c>
    </row>
    <row r="154" spans="2:7">
      <c r="B154" s="4" t="s">
        <v>179</v>
      </c>
      <c r="C154" s="5">
        <v>200</v>
      </c>
      <c r="D154" s="6" t="s">
        <v>340</v>
      </c>
      <c r="E154" s="7">
        <v>1726278.6</v>
      </c>
      <c r="F154" s="7" t="s">
        <v>22</v>
      </c>
      <c r="G154" s="14" t="e">
        <f t="shared" si="2"/>
        <v>#VALUE!</v>
      </c>
    </row>
    <row r="155" spans="2:7">
      <c r="B155" s="4" t="s">
        <v>187</v>
      </c>
      <c r="C155" s="5">
        <v>200</v>
      </c>
      <c r="D155" s="6" t="s">
        <v>341</v>
      </c>
      <c r="E155" s="7">
        <v>1413040</v>
      </c>
      <c r="F155" s="7" t="s">
        <v>22</v>
      </c>
      <c r="G155" s="14" t="e">
        <f t="shared" si="2"/>
        <v>#VALUE!</v>
      </c>
    </row>
    <row r="156" spans="2:7">
      <c r="B156" s="4" t="s">
        <v>189</v>
      </c>
      <c r="C156" s="5">
        <v>200</v>
      </c>
      <c r="D156" s="6" t="s">
        <v>342</v>
      </c>
      <c r="E156" s="7">
        <v>313238.59999999998</v>
      </c>
      <c r="F156" s="7" t="s">
        <v>22</v>
      </c>
      <c r="G156" s="14" t="e">
        <f t="shared" si="2"/>
        <v>#VALUE!</v>
      </c>
    </row>
    <row r="157" spans="2:7">
      <c r="B157" s="4" t="s">
        <v>343</v>
      </c>
      <c r="C157" s="5">
        <v>200</v>
      </c>
      <c r="D157" s="6" t="s">
        <v>344</v>
      </c>
      <c r="E157" s="7">
        <v>100000</v>
      </c>
      <c r="F157" s="7" t="s">
        <v>22</v>
      </c>
      <c r="G157" s="14" t="e">
        <f t="shared" si="2"/>
        <v>#VALUE!</v>
      </c>
    </row>
    <row r="158" spans="2:7" ht="21.75">
      <c r="B158" s="4" t="s">
        <v>345</v>
      </c>
      <c r="C158" s="5">
        <v>200</v>
      </c>
      <c r="D158" s="6" t="s">
        <v>346</v>
      </c>
      <c r="E158" s="7">
        <v>100000</v>
      </c>
      <c r="F158" s="7" t="s">
        <v>22</v>
      </c>
      <c r="G158" s="14" t="e">
        <f t="shared" si="2"/>
        <v>#VALUE!</v>
      </c>
    </row>
    <row r="159" spans="2:7">
      <c r="B159" s="4" t="s">
        <v>193</v>
      </c>
      <c r="C159" s="5">
        <v>200</v>
      </c>
      <c r="D159" s="6" t="s">
        <v>347</v>
      </c>
      <c r="E159" s="7">
        <v>33110</v>
      </c>
      <c r="F159" s="7" t="s">
        <v>22</v>
      </c>
      <c r="G159" s="14" t="e">
        <f t="shared" si="2"/>
        <v>#VALUE!</v>
      </c>
    </row>
    <row r="160" spans="2:7">
      <c r="B160" s="4" t="s">
        <v>195</v>
      </c>
      <c r="C160" s="5">
        <v>200</v>
      </c>
      <c r="D160" s="6" t="s">
        <v>348</v>
      </c>
      <c r="E160" s="7">
        <v>15000</v>
      </c>
      <c r="F160" s="7" t="s">
        <v>22</v>
      </c>
      <c r="G160" s="14" t="e">
        <f t="shared" si="2"/>
        <v>#VALUE!</v>
      </c>
    </row>
    <row r="161" spans="2:7">
      <c r="B161" s="4" t="s">
        <v>197</v>
      </c>
      <c r="C161" s="5">
        <v>200</v>
      </c>
      <c r="D161" s="6" t="s">
        <v>349</v>
      </c>
      <c r="E161" s="7">
        <v>18110</v>
      </c>
      <c r="F161" s="7" t="s">
        <v>22</v>
      </c>
      <c r="G161" s="14" t="e">
        <f t="shared" si="2"/>
        <v>#VALUE!</v>
      </c>
    </row>
    <row r="162" spans="2:7">
      <c r="B162" s="4" t="s">
        <v>350</v>
      </c>
      <c r="C162" s="5">
        <v>200</v>
      </c>
      <c r="D162" s="6" t="s">
        <v>351</v>
      </c>
      <c r="E162" s="7">
        <v>338800</v>
      </c>
      <c r="F162" s="7">
        <v>6670</v>
      </c>
      <c r="G162" s="14">
        <f t="shared" si="2"/>
        <v>332130</v>
      </c>
    </row>
    <row r="163" spans="2:7">
      <c r="B163" s="4" t="s">
        <v>169</v>
      </c>
      <c r="C163" s="5">
        <v>200</v>
      </c>
      <c r="D163" s="6" t="s">
        <v>352</v>
      </c>
      <c r="E163" s="7">
        <v>305690</v>
      </c>
      <c r="F163" s="7">
        <v>6670</v>
      </c>
      <c r="G163" s="14">
        <f t="shared" si="2"/>
        <v>299020</v>
      </c>
    </row>
    <row r="164" spans="2:7">
      <c r="B164" s="4" t="s">
        <v>171</v>
      </c>
      <c r="C164" s="5">
        <v>200</v>
      </c>
      <c r="D164" s="6" t="s">
        <v>353</v>
      </c>
      <c r="E164" s="7">
        <v>291751.40000000002</v>
      </c>
      <c r="F164" s="7">
        <v>6670</v>
      </c>
      <c r="G164" s="14">
        <f t="shared" si="2"/>
        <v>285081.40000000002</v>
      </c>
    </row>
    <row r="165" spans="2:7">
      <c r="B165" s="4" t="s">
        <v>173</v>
      </c>
      <c r="C165" s="5">
        <v>200</v>
      </c>
      <c r="D165" s="6" t="s">
        <v>354</v>
      </c>
      <c r="E165" s="7">
        <v>223465</v>
      </c>
      <c r="F165" s="7">
        <v>6670</v>
      </c>
      <c r="G165" s="14">
        <f t="shared" si="2"/>
        <v>216795</v>
      </c>
    </row>
    <row r="166" spans="2:7">
      <c r="B166" s="4" t="s">
        <v>175</v>
      </c>
      <c r="C166" s="5">
        <v>200</v>
      </c>
      <c r="D166" s="6" t="s">
        <v>355</v>
      </c>
      <c r="E166" s="7">
        <v>800</v>
      </c>
      <c r="F166" s="7" t="s">
        <v>22</v>
      </c>
      <c r="G166" s="14" t="e">
        <f t="shared" si="2"/>
        <v>#VALUE!</v>
      </c>
    </row>
    <row r="167" spans="2:7">
      <c r="B167" s="4" t="s">
        <v>177</v>
      </c>
      <c r="C167" s="5">
        <v>200</v>
      </c>
      <c r="D167" s="6" t="s">
        <v>356</v>
      </c>
      <c r="E167" s="7">
        <v>67486.399999999994</v>
      </c>
      <c r="F167" s="7" t="s">
        <v>22</v>
      </c>
      <c r="G167" s="14" t="e">
        <f t="shared" si="2"/>
        <v>#VALUE!</v>
      </c>
    </row>
    <row r="168" spans="2:7">
      <c r="B168" s="4" t="s">
        <v>179</v>
      </c>
      <c r="C168" s="5">
        <v>200</v>
      </c>
      <c r="D168" s="6" t="s">
        <v>357</v>
      </c>
      <c r="E168" s="7">
        <v>13938.6</v>
      </c>
      <c r="F168" s="7" t="s">
        <v>22</v>
      </c>
      <c r="G168" s="14" t="e">
        <f t="shared" si="2"/>
        <v>#VALUE!</v>
      </c>
    </row>
    <row r="169" spans="2:7">
      <c r="B169" s="4" t="s">
        <v>189</v>
      </c>
      <c r="C169" s="5">
        <v>200</v>
      </c>
      <c r="D169" s="6" t="s">
        <v>358</v>
      </c>
      <c r="E169" s="7">
        <v>13938.6</v>
      </c>
      <c r="F169" s="7" t="s">
        <v>22</v>
      </c>
      <c r="G169" s="14" t="e">
        <f t="shared" si="2"/>
        <v>#VALUE!</v>
      </c>
    </row>
    <row r="170" spans="2:7">
      <c r="B170" s="4" t="s">
        <v>193</v>
      </c>
      <c r="C170" s="5">
        <v>200</v>
      </c>
      <c r="D170" s="6" t="s">
        <v>359</v>
      </c>
      <c r="E170" s="7">
        <v>33110</v>
      </c>
      <c r="F170" s="7" t="s">
        <v>22</v>
      </c>
      <c r="G170" s="14" t="e">
        <f t="shared" si="2"/>
        <v>#VALUE!</v>
      </c>
    </row>
    <row r="171" spans="2:7">
      <c r="B171" s="4" t="s">
        <v>195</v>
      </c>
      <c r="C171" s="5">
        <v>200</v>
      </c>
      <c r="D171" s="6" t="s">
        <v>360</v>
      </c>
      <c r="E171" s="7">
        <v>15000</v>
      </c>
      <c r="F171" s="7" t="s">
        <v>22</v>
      </c>
      <c r="G171" s="14" t="e">
        <f t="shared" si="2"/>
        <v>#VALUE!</v>
      </c>
    </row>
    <row r="172" spans="2:7">
      <c r="B172" s="4" t="s">
        <v>197</v>
      </c>
      <c r="C172" s="5">
        <v>200</v>
      </c>
      <c r="D172" s="6" t="s">
        <v>361</v>
      </c>
      <c r="E172" s="7">
        <v>18110</v>
      </c>
      <c r="F172" s="7" t="s">
        <v>22</v>
      </c>
      <c r="G172" s="14" t="e">
        <f t="shared" si="2"/>
        <v>#VALUE!</v>
      </c>
    </row>
    <row r="173" spans="2:7">
      <c r="B173" s="4" t="s">
        <v>362</v>
      </c>
      <c r="C173" s="5">
        <v>200</v>
      </c>
      <c r="D173" s="6" t="s">
        <v>363</v>
      </c>
      <c r="E173" s="7">
        <v>99300</v>
      </c>
      <c r="F173" s="7" t="s">
        <v>22</v>
      </c>
      <c r="G173" s="14" t="e">
        <f t="shared" si="2"/>
        <v>#VALUE!</v>
      </c>
    </row>
    <row r="174" spans="2:7">
      <c r="B174" s="4" t="s">
        <v>169</v>
      </c>
      <c r="C174" s="5">
        <v>200</v>
      </c>
      <c r="D174" s="6" t="s">
        <v>364</v>
      </c>
      <c r="E174" s="7">
        <v>99300</v>
      </c>
      <c r="F174" s="7" t="s">
        <v>22</v>
      </c>
      <c r="G174" s="14" t="e">
        <f t="shared" si="2"/>
        <v>#VALUE!</v>
      </c>
    </row>
    <row r="175" spans="2:7">
      <c r="B175" s="4" t="s">
        <v>179</v>
      </c>
      <c r="C175" s="5">
        <v>200</v>
      </c>
      <c r="D175" s="6" t="s">
        <v>365</v>
      </c>
      <c r="E175" s="7">
        <v>99300</v>
      </c>
      <c r="F175" s="7" t="s">
        <v>22</v>
      </c>
      <c r="G175" s="14" t="e">
        <f t="shared" si="2"/>
        <v>#VALUE!</v>
      </c>
    </row>
    <row r="176" spans="2:7">
      <c r="B176" s="4" t="s">
        <v>189</v>
      </c>
      <c r="C176" s="5">
        <v>200</v>
      </c>
      <c r="D176" s="6" t="s">
        <v>366</v>
      </c>
      <c r="E176" s="7">
        <v>99300</v>
      </c>
      <c r="F176" s="7" t="s">
        <v>22</v>
      </c>
      <c r="G176" s="14" t="e">
        <f t="shared" si="2"/>
        <v>#VALUE!</v>
      </c>
    </row>
    <row r="177" spans="2:7">
      <c r="B177" s="4" t="s">
        <v>367</v>
      </c>
      <c r="C177" s="5">
        <v>200</v>
      </c>
      <c r="D177" s="6" t="s">
        <v>368</v>
      </c>
      <c r="E177" s="7">
        <v>1413040</v>
      </c>
      <c r="F177" s="7" t="s">
        <v>22</v>
      </c>
      <c r="G177" s="14" t="e">
        <f t="shared" si="2"/>
        <v>#VALUE!</v>
      </c>
    </row>
    <row r="178" spans="2:7">
      <c r="B178" s="4" t="s">
        <v>169</v>
      </c>
      <c r="C178" s="5">
        <v>200</v>
      </c>
      <c r="D178" s="6" t="s">
        <v>369</v>
      </c>
      <c r="E178" s="7">
        <v>1413040</v>
      </c>
      <c r="F178" s="7" t="s">
        <v>22</v>
      </c>
      <c r="G178" s="14" t="e">
        <f t="shared" si="2"/>
        <v>#VALUE!</v>
      </c>
    </row>
    <row r="179" spans="2:7">
      <c r="B179" s="4" t="s">
        <v>179</v>
      </c>
      <c r="C179" s="5">
        <v>200</v>
      </c>
      <c r="D179" s="6" t="s">
        <v>370</v>
      </c>
      <c r="E179" s="7">
        <v>1413040</v>
      </c>
      <c r="F179" s="7" t="s">
        <v>22</v>
      </c>
      <c r="G179" s="14" t="e">
        <f t="shared" si="2"/>
        <v>#VALUE!</v>
      </c>
    </row>
    <row r="180" spans="2:7">
      <c r="B180" s="4" t="s">
        <v>187</v>
      </c>
      <c r="C180" s="5">
        <v>200</v>
      </c>
      <c r="D180" s="6" t="s">
        <v>371</v>
      </c>
      <c r="E180" s="7">
        <v>1413040</v>
      </c>
      <c r="F180" s="7" t="s">
        <v>22</v>
      </c>
      <c r="G180" s="14" t="e">
        <f t="shared" si="2"/>
        <v>#VALUE!</v>
      </c>
    </row>
    <row r="181" spans="2:7">
      <c r="B181" s="4" t="s">
        <v>372</v>
      </c>
      <c r="C181" s="5">
        <v>200</v>
      </c>
      <c r="D181" s="6" t="s">
        <v>373</v>
      </c>
      <c r="E181" s="7">
        <v>300000</v>
      </c>
      <c r="F181" s="7" t="s">
        <v>22</v>
      </c>
      <c r="G181" s="14" t="e">
        <f t="shared" si="2"/>
        <v>#VALUE!</v>
      </c>
    </row>
    <row r="182" spans="2:7">
      <c r="B182" s="4" t="s">
        <v>169</v>
      </c>
      <c r="C182" s="5">
        <v>200</v>
      </c>
      <c r="D182" s="6" t="s">
        <v>374</v>
      </c>
      <c r="E182" s="7">
        <v>300000</v>
      </c>
      <c r="F182" s="7" t="s">
        <v>22</v>
      </c>
      <c r="G182" s="14" t="e">
        <f t="shared" si="2"/>
        <v>#VALUE!</v>
      </c>
    </row>
    <row r="183" spans="2:7">
      <c r="B183" s="4" t="s">
        <v>179</v>
      </c>
      <c r="C183" s="5">
        <v>200</v>
      </c>
      <c r="D183" s="6" t="s">
        <v>375</v>
      </c>
      <c r="E183" s="7">
        <v>200000</v>
      </c>
      <c r="F183" s="7" t="s">
        <v>22</v>
      </c>
      <c r="G183" s="14" t="e">
        <f t="shared" si="2"/>
        <v>#VALUE!</v>
      </c>
    </row>
    <row r="184" spans="2:7">
      <c r="B184" s="4" t="s">
        <v>189</v>
      </c>
      <c r="C184" s="5">
        <v>200</v>
      </c>
      <c r="D184" s="6" t="s">
        <v>376</v>
      </c>
      <c r="E184" s="7">
        <v>200000</v>
      </c>
      <c r="F184" s="7" t="s">
        <v>22</v>
      </c>
      <c r="G184" s="14" t="e">
        <f t="shared" si="2"/>
        <v>#VALUE!</v>
      </c>
    </row>
    <row r="185" spans="2:7">
      <c r="B185" s="4" t="s">
        <v>343</v>
      </c>
      <c r="C185" s="5">
        <v>200</v>
      </c>
      <c r="D185" s="6" t="s">
        <v>377</v>
      </c>
      <c r="E185" s="7">
        <v>100000</v>
      </c>
      <c r="F185" s="7" t="s">
        <v>22</v>
      </c>
      <c r="G185" s="14" t="e">
        <f t="shared" si="2"/>
        <v>#VALUE!</v>
      </c>
    </row>
    <row r="186" spans="2:7" ht="21.75">
      <c r="B186" s="4" t="s">
        <v>345</v>
      </c>
      <c r="C186" s="5">
        <v>200</v>
      </c>
      <c r="D186" s="6" t="s">
        <v>378</v>
      </c>
      <c r="E186" s="7">
        <v>100000</v>
      </c>
      <c r="F186" s="7" t="s">
        <v>22</v>
      </c>
      <c r="G186" s="14" t="e">
        <f t="shared" si="2"/>
        <v>#VALUE!</v>
      </c>
    </row>
    <row r="187" spans="2:7">
      <c r="B187" s="4" t="s">
        <v>379</v>
      </c>
      <c r="C187" s="5">
        <v>200</v>
      </c>
      <c r="D187" s="6" t="s">
        <v>380</v>
      </c>
      <c r="E187" s="7">
        <v>26001808.460000001</v>
      </c>
      <c r="F187" s="7">
        <v>113385.86</v>
      </c>
      <c r="G187" s="14">
        <f t="shared" si="2"/>
        <v>25888422.600000001</v>
      </c>
    </row>
    <row r="188" spans="2:7">
      <c r="B188" s="4" t="s">
        <v>169</v>
      </c>
      <c r="C188" s="5">
        <v>200</v>
      </c>
      <c r="D188" s="6" t="s">
        <v>381</v>
      </c>
      <c r="E188" s="7">
        <v>6578450.5499999998</v>
      </c>
      <c r="F188" s="7">
        <v>113385.86</v>
      </c>
      <c r="G188" s="14">
        <f t="shared" si="2"/>
        <v>6465064.6899999995</v>
      </c>
    </row>
    <row r="189" spans="2:7">
      <c r="B189" s="4" t="s">
        <v>179</v>
      </c>
      <c r="C189" s="5">
        <v>200</v>
      </c>
      <c r="D189" s="6" t="s">
        <v>382</v>
      </c>
      <c r="E189" s="7">
        <v>5578450.5499999998</v>
      </c>
      <c r="F189" s="7">
        <v>113385.86</v>
      </c>
      <c r="G189" s="14">
        <f t="shared" si="2"/>
        <v>5465064.6899999995</v>
      </c>
    </row>
    <row r="190" spans="2:7">
      <c r="B190" s="4" t="s">
        <v>185</v>
      </c>
      <c r="C190" s="5">
        <v>200</v>
      </c>
      <c r="D190" s="6" t="s">
        <v>383</v>
      </c>
      <c r="E190" s="7">
        <v>1000000</v>
      </c>
      <c r="F190" s="7">
        <v>98914.240000000005</v>
      </c>
      <c r="G190" s="14">
        <f t="shared" si="2"/>
        <v>901085.76</v>
      </c>
    </row>
    <row r="191" spans="2:7">
      <c r="B191" s="4" t="s">
        <v>187</v>
      </c>
      <c r="C191" s="5">
        <v>200</v>
      </c>
      <c r="D191" s="6" t="s">
        <v>384</v>
      </c>
      <c r="E191" s="7">
        <v>2222488.38</v>
      </c>
      <c r="F191" s="7" t="s">
        <v>22</v>
      </c>
      <c r="G191" s="14" t="e">
        <f t="shared" si="2"/>
        <v>#VALUE!</v>
      </c>
    </row>
    <row r="192" spans="2:7">
      <c r="B192" s="4" t="s">
        <v>189</v>
      </c>
      <c r="C192" s="5">
        <v>200</v>
      </c>
      <c r="D192" s="6" t="s">
        <v>385</v>
      </c>
      <c r="E192" s="7">
        <v>2355962.17</v>
      </c>
      <c r="F192" s="7">
        <v>14471.62</v>
      </c>
      <c r="G192" s="14">
        <f t="shared" si="2"/>
        <v>2341490.5499999998</v>
      </c>
    </row>
    <row r="193" spans="2:7">
      <c r="B193" s="4" t="s">
        <v>343</v>
      </c>
      <c r="C193" s="5">
        <v>200</v>
      </c>
      <c r="D193" s="6" t="s">
        <v>386</v>
      </c>
      <c r="E193" s="7">
        <v>1000000</v>
      </c>
      <c r="F193" s="7" t="s">
        <v>22</v>
      </c>
      <c r="G193" s="14" t="e">
        <f t="shared" si="2"/>
        <v>#VALUE!</v>
      </c>
    </row>
    <row r="194" spans="2:7" ht="21.75">
      <c r="B194" s="4" t="s">
        <v>387</v>
      </c>
      <c r="C194" s="5">
        <v>200</v>
      </c>
      <c r="D194" s="6" t="s">
        <v>388</v>
      </c>
      <c r="E194" s="7">
        <v>1000000</v>
      </c>
      <c r="F194" s="7" t="s">
        <v>22</v>
      </c>
      <c r="G194" s="14" t="e">
        <f t="shared" si="2"/>
        <v>#VALUE!</v>
      </c>
    </row>
    <row r="195" spans="2:7">
      <c r="B195" s="4" t="s">
        <v>193</v>
      </c>
      <c r="C195" s="5">
        <v>200</v>
      </c>
      <c r="D195" s="6" t="s">
        <v>389</v>
      </c>
      <c r="E195" s="7">
        <v>19423357.91</v>
      </c>
      <c r="F195" s="7" t="s">
        <v>22</v>
      </c>
      <c r="G195" s="14" t="e">
        <f t="shared" si="2"/>
        <v>#VALUE!</v>
      </c>
    </row>
    <row r="196" spans="2:7">
      <c r="B196" s="4" t="s">
        <v>195</v>
      </c>
      <c r="C196" s="5">
        <v>200</v>
      </c>
      <c r="D196" s="6" t="s">
        <v>390</v>
      </c>
      <c r="E196" s="7">
        <v>19423357.91</v>
      </c>
      <c r="F196" s="7" t="s">
        <v>22</v>
      </c>
      <c r="G196" s="14" t="e">
        <f t="shared" si="2"/>
        <v>#VALUE!</v>
      </c>
    </row>
    <row r="197" spans="2:7">
      <c r="B197" s="4" t="s">
        <v>391</v>
      </c>
      <c r="C197" s="5">
        <v>200</v>
      </c>
      <c r="D197" s="6" t="s">
        <v>392</v>
      </c>
      <c r="E197" s="7">
        <v>1021900</v>
      </c>
      <c r="F197" s="7" t="s">
        <v>22</v>
      </c>
      <c r="G197" s="14" t="e">
        <f t="shared" si="2"/>
        <v>#VALUE!</v>
      </c>
    </row>
    <row r="198" spans="2:7">
      <c r="B198" s="4" t="s">
        <v>169</v>
      </c>
      <c r="C198" s="5">
        <v>200</v>
      </c>
      <c r="D198" s="6" t="s">
        <v>393</v>
      </c>
      <c r="E198" s="7">
        <v>1021900</v>
      </c>
      <c r="F198" s="7" t="s">
        <v>22</v>
      </c>
      <c r="G198" s="14" t="e">
        <f t="shared" si="2"/>
        <v>#VALUE!</v>
      </c>
    </row>
    <row r="199" spans="2:7">
      <c r="B199" s="4" t="s">
        <v>179</v>
      </c>
      <c r="C199" s="5">
        <v>200</v>
      </c>
      <c r="D199" s="6" t="s">
        <v>394</v>
      </c>
      <c r="E199" s="7">
        <v>21900</v>
      </c>
      <c r="F199" s="7" t="s">
        <v>22</v>
      </c>
      <c r="G199" s="14" t="e">
        <f t="shared" si="2"/>
        <v>#VALUE!</v>
      </c>
    </row>
    <row r="200" spans="2:7">
      <c r="B200" s="4" t="s">
        <v>189</v>
      </c>
      <c r="C200" s="5">
        <v>200</v>
      </c>
      <c r="D200" s="6" t="s">
        <v>395</v>
      </c>
      <c r="E200" s="7">
        <v>21900</v>
      </c>
      <c r="F200" s="7" t="s">
        <v>22</v>
      </c>
      <c r="G200" s="14" t="e">
        <f t="shared" si="2"/>
        <v>#VALUE!</v>
      </c>
    </row>
    <row r="201" spans="2:7">
      <c r="B201" s="4" t="s">
        <v>343</v>
      </c>
      <c r="C201" s="5">
        <v>200</v>
      </c>
      <c r="D201" s="6" t="s">
        <v>396</v>
      </c>
      <c r="E201" s="7">
        <v>1000000</v>
      </c>
      <c r="F201" s="7" t="s">
        <v>22</v>
      </c>
      <c r="G201" s="14" t="e">
        <f t="shared" ref="G201:G264" si="3">E201-F201</f>
        <v>#VALUE!</v>
      </c>
    </row>
    <row r="202" spans="2:7" ht="21.75">
      <c r="B202" s="4" t="s">
        <v>387</v>
      </c>
      <c r="C202" s="5">
        <v>200</v>
      </c>
      <c r="D202" s="6" t="s">
        <v>397</v>
      </c>
      <c r="E202" s="7">
        <v>1000000</v>
      </c>
      <c r="F202" s="7" t="s">
        <v>22</v>
      </c>
      <c r="G202" s="14" t="e">
        <f t="shared" si="3"/>
        <v>#VALUE!</v>
      </c>
    </row>
    <row r="203" spans="2:7">
      <c r="B203" s="4" t="s">
        <v>398</v>
      </c>
      <c r="C203" s="5">
        <v>200</v>
      </c>
      <c r="D203" s="6" t="s">
        <v>399</v>
      </c>
      <c r="E203" s="7">
        <v>24979908.460000001</v>
      </c>
      <c r="F203" s="7">
        <v>113385.86</v>
      </c>
      <c r="G203" s="14">
        <f t="shared" si="3"/>
        <v>24866522.600000001</v>
      </c>
    </row>
    <row r="204" spans="2:7">
      <c r="B204" s="4" t="s">
        <v>169</v>
      </c>
      <c r="C204" s="5">
        <v>200</v>
      </c>
      <c r="D204" s="6" t="s">
        <v>400</v>
      </c>
      <c r="E204" s="7">
        <v>5556550.5499999998</v>
      </c>
      <c r="F204" s="7">
        <v>113385.86</v>
      </c>
      <c r="G204" s="14">
        <f t="shared" si="3"/>
        <v>5443164.6899999995</v>
      </c>
    </row>
    <row r="205" spans="2:7">
      <c r="B205" s="4" t="s">
        <v>179</v>
      </c>
      <c r="C205" s="5">
        <v>200</v>
      </c>
      <c r="D205" s="6" t="s">
        <v>401</v>
      </c>
      <c r="E205" s="7">
        <v>5556550.5499999998</v>
      </c>
      <c r="F205" s="7">
        <v>113385.86</v>
      </c>
      <c r="G205" s="14">
        <f t="shared" si="3"/>
        <v>5443164.6899999995</v>
      </c>
    </row>
    <row r="206" spans="2:7">
      <c r="B206" s="4" t="s">
        <v>185</v>
      </c>
      <c r="C206" s="5">
        <v>200</v>
      </c>
      <c r="D206" s="6" t="s">
        <v>402</v>
      </c>
      <c r="E206" s="7">
        <v>1000000</v>
      </c>
      <c r="F206" s="7">
        <v>98914.240000000005</v>
      </c>
      <c r="G206" s="14">
        <f t="shared" si="3"/>
        <v>901085.76</v>
      </c>
    </row>
    <row r="207" spans="2:7">
      <c r="B207" s="4" t="s">
        <v>187</v>
      </c>
      <c r="C207" s="5">
        <v>200</v>
      </c>
      <c r="D207" s="6" t="s">
        <v>403</v>
      </c>
      <c r="E207" s="7">
        <v>2222488.38</v>
      </c>
      <c r="F207" s="7" t="s">
        <v>22</v>
      </c>
      <c r="G207" s="14" t="e">
        <f t="shared" si="3"/>
        <v>#VALUE!</v>
      </c>
    </row>
    <row r="208" spans="2:7">
      <c r="B208" s="4" t="s">
        <v>189</v>
      </c>
      <c r="C208" s="5">
        <v>200</v>
      </c>
      <c r="D208" s="6" t="s">
        <v>404</v>
      </c>
      <c r="E208" s="7">
        <v>2334062.17</v>
      </c>
      <c r="F208" s="7">
        <v>14471.62</v>
      </c>
      <c r="G208" s="14">
        <f t="shared" si="3"/>
        <v>2319590.5499999998</v>
      </c>
    </row>
    <row r="209" spans="2:7">
      <c r="B209" s="4" t="s">
        <v>193</v>
      </c>
      <c r="C209" s="5">
        <v>200</v>
      </c>
      <c r="D209" s="6" t="s">
        <v>405</v>
      </c>
      <c r="E209" s="7">
        <v>19423357.91</v>
      </c>
      <c r="F209" s="7" t="s">
        <v>22</v>
      </c>
      <c r="G209" s="14" t="e">
        <f t="shared" si="3"/>
        <v>#VALUE!</v>
      </c>
    </row>
    <row r="210" spans="2:7">
      <c r="B210" s="4" t="s">
        <v>195</v>
      </c>
      <c r="C210" s="5">
        <v>200</v>
      </c>
      <c r="D210" s="6" t="s">
        <v>406</v>
      </c>
      <c r="E210" s="7">
        <v>19423357.91</v>
      </c>
      <c r="F210" s="7" t="s">
        <v>22</v>
      </c>
      <c r="G210" s="14" t="e">
        <f t="shared" si="3"/>
        <v>#VALUE!</v>
      </c>
    </row>
    <row r="211" spans="2:7">
      <c r="B211" s="4" t="s">
        <v>407</v>
      </c>
      <c r="C211" s="5">
        <v>200</v>
      </c>
      <c r="D211" s="6" t="s">
        <v>408</v>
      </c>
      <c r="E211" s="7">
        <v>352400</v>
      </c>
      <c r="F211" s="7" t="s">
        <v>22</v>
      </c>
      <c r="G211" s="14" t="e">
        <f t="shared" si="3"/>
        <v>#VALUE!</v>
      </c>
    </row>
    <row r="212" spans="2:7">
      <c r="B212" s="4" t="s">
        <v>169</v>
      </c>
      <c r="C212" s="5">
        <v>200</v>
      </c>
      <c r="D212" s="6" t="s">
        <v>409</v>
      </c>
      <c r="E212" s="7">
        <v>342400</v>
      </c>
      <c r="F212" s="7" t="s">
        <v>22</v>
      </c>
      <c r="G212" s="14" t="e">
        <f t="shared" si="3"/>
        <v>#VALUE!</v>
      </c>
    </row>
    <row r="213" spans="2:7">
      <c r="B213" s="4" t="s">
        <v>171</v>
      </c>
      <c r="C213" s="5">
        <v>200</v>
      </c>
      <c r="D213" s="6" t="s">
        <v>410</v>
      </c>
      <c r="E213" s="7">
        <v>291950.89</v>
      </c>
      <c r="F213" s="7" t="s">
        <v>22</v>
      </c>
      <c r="G213" s="14" t="e">
        <f t="shared" si="3"/>
        <v>#VALUE!</v>
      </c>
    </row>
    <row r="214" spans="2:7">
      <c r="B214" s="4" t="s">
        <v>173</v>
      </c>
      <c r="C214" s="5">
        <v>200</v>
      </c>
      <c r="D214" s="6" t="s">
        <v>411</v>
      </c>
      <c r="E214" s="7">
        <v>223695</v>
      </c>
      <c r="F214" s="7" t="s">
        <v>22</v>
      </c>
      <c r="G214" s="14" t="e">
        <f t="shared" si="3"/>
        <v>#VALUE!</v>
      </c>
    </row>
    <row r="215" spans="2:7">
      <c r="B215" s="4" t="s">
        <v>175</v>
      </c>
      <c r="C215" s="5">
        <v>200</v>
      </c>
      <c r="D215" s="6" t="s">
        <v>412</v>
      </c>
      <c r="E215" s="7">
        <v>700</v>
      </c>
      <c r="F215" s="7" t="s">
        <v>22</v>
      </c>
      <c r="G215" s="14" t="e">
        <f t="shared" si="3"/>
        <v>#VALUE!</v>
      </c>
    </row>
    <row r="216" spans="2:7">
      <c r="B216" s="4" t="s">
        <v>177</v>
      </c>
      <c r="C216" s="5">
        <v>200</v>
      </c>
      <c r="D216" s="6" t="s">
        <v>413</v>
      </c>
      <c r="E216" s="7">
        <v>67555.89</v>
      </c>
      <c r="F216" s="7" t="s">
        <v>22</v>
      </c>
      <c r="G216" s="14" t="e">
        <f t="shared" si="3"/>
        <v>#VALUE!</v>
      </c>
    </row>
    <row r="217" spans="2:7">
      <c r="B217" s="4" t="s">
        <v>179</v>
      </c>
      <c r="C217" s="5">
        <v>200</v>
      </c>
      <c r="D217" s="6" t="s">
        <v>414</v>
      </c>
      <c r="E217" s="7">
        <v>39849.11</v>
      </c>
      <c r="F217" s="7" t="s">
        <v>22</v>
      </c>
      <c r="G217" s="14" t="e">
        <f t="shared" si="3"/>
        <v>#VALUE!</v>
      </c>
    </row>
    <row r="218" spans="2:7">
      <c r="B218" s="4" t="s">
        <v>183</v>
      </c>
      <c r="C218" s="5">
        <v>200</v>
      </c>
      <c r="D218" s="6" t="s">
        <v>415</v>
      </c>
      <c r="E218" s="7">
        <v>5775</v>
      </c>
      <c r="F218" s="7" t="s">
        <v>22</v>
      </c>
      <c r="G218" s="14" t="e">
        <f t="shared" si="3"/>
        <v>#VALUE!</v>
      </c>
    </row>
    <row r="219" spans="2:7">
      <c r="B219" s="4" t="s">
        <v>187</v>
      </c>
      <c r="C219" s="5">
        <v>200</v>
      </c>
      <c r="D219" s="6" t="s">
        <v>416</v>
      </c>
      <c r="E219" s="7">
        <v>7302.05</v>
      </c>
      <c r="F219" s="7" t="s">
        <v>22</v>
      </c>
      <c r="G219" s="14" t="e">
        <f t="shared" si="3"/>
        <v>#VALUE!</v>
      </c>
    </row>
    <row r="220" spans="2:7">
      <c r="B220" s="4" t="s">
        <v>189</v>
      </c>
      <c r="C220" s="5">
        <v>200</v>
      </c>
      <c r="D220" s="6" t="s">
        <v>417</v>
      </c>
      <c r="E220" s="7">
        <v>26772.06</v>
      </c>
      <c r="F220" s="7" t="s">
        <v>22</v>
      </c>
      <c r="G220" s="14" t="e">
        <f t="shared" si="3"/>
        <v>#VALUE!</v>
      </c>
    </row>
    <row r="221" spans="2:7">
      <c r="B221" s="4" t="s">
        <v>191</v>
      </c>
      <c r="C221" s="5">
        <v>200</v>
      </c>
      <c r="D221" s="6" t="s">
        <v>418</v>
      </c>
      <c r="E221" s="7">
        <v>10600</v>
      </c>
      <c r="F221" s="7" t="s">
        <v>22</v>
      </c>
      <c r="G221" s="14" t="e">
        <f t="shared" si="3"/>
        <v>#VALUE!</v>
      </c>
    </row>
    <row r="222" spans="2:7">
      <c r="B222" s="4" t="s">
        <v>193</v>
      </c>
      <c r="C222" s="5">
        <v>200</v>
      </c>
      <c r="D222" s="6" t="s">
        <v>419</v>
      </c>
      <c r="E222" s="7">
        <v>10000</v>
      </c>
      <c r="F222" s="7" t="s">
        <v>22</v>
      </c>
      <c r="G222" s="14" t="e">
        <f t="shared" si="3"/>
        <v>#VALUE!</v>
      </c>
    </row>
    <row r="223" spans="2:7">
      <c r="B223" s="4" t="s">
        <v>197</v>
      </c>
      <c r="C223" s="5">
        <v>200</v>
      </c>
      <c r="D223" s="6" t="s">
        <v>420</v>
      </c>
      <c r="E223" s="7">
        <v>10000</v>
      </c>
      <c r="F223" s="7" t="s">
        <v>22</v>
      </c>
      <c r="G223" s="14" t="e">
        <f t="shared" si="3"/>
        <v>#VALUE!</v>
      </c>
    </row>
    <row r="224" spans="2:7">
      <c r="B224" s="4" t="s">
        <v>421</v>
      </c>
      <c r="C224" s="5">
        <v>200</v>
      </c>
      <c r="D224" s="6" t="s">
        <v>422</v>
      </c>
      <c r="E224" s="7">
        <v>38000</v>
      </c>
      <c r="F224" s="7" t="s">
        <v>22</v>
      </c>
      <c r="G224" s="14" t="e">
        <f t="shared" si="3"/>
        <v>#VALUE!</v>
      </c>
    </row>
    <row r="225" spans="2:7">
      <c r="B225" s="4" t="s">
        <v>169</v>
      </c>
      <c r="C225" s="5">
        <v>200</v>
      </c>
      <c r="D225" s="6" t="s">
        <v>423</v>
      </c>
      <c r="E225" s="7">
        <v>38000</v>
      </c>
      <c r="F225" s="7" t="s">
        <v>22</v>
      </c>
      <c r="G225" s="14" t="e">
        <f t="shared" si="3"/>
        <v>#VALUE!</v>
      </c>
    </row>
    <row r="226" spans="2:7">
      <c r="B226" s="4" t="s">
        <v>179</v>
      </c>
      <c r="C226" s="5">
        <v>200</v>
      </c>
      <c r="D226" s="6" t="s">
        <v>424</v>
      </c>
      <c r="E226" s="7">
        <v>27400</v>
      </c>
      <c r="F226" s="7" t="s">
        <v>22</v>
      </c>
      <c r="G226" s="14" t="e">
        <f t="shared" si="3"/>
        <v>#VALUE!</v>
      </c>
    </row>
    <row r="227" spans="2:7">
      <c r="B227" s="4" t="s">
        <v>183</v>
      </c>
      <c r="C227" s="5">
        <v>200</v>
      </c>
      <c r="D227" s="6" t="s">
        <v>425</v>
      </c>
      <c r="E227" s="7">
        <v>5775</v>
      </c>
      <c r="F227" s="7" t="s">
        <v>22</v>
      </c>
      <c r="G227" s="14" t="e">
        <f t="shared" si="3"/>
        <v>#VALUE!</v>
      </c>
    </row>
    <row r="228" spans="2:7">
      <c r="B228" s="4" t="s">
        <v>187</v>
      </c>
      <c r="C228" s="5">
        <v>200</v>
      </c>
      <c r="D228" s="6" t="s">
        <v>426</v>
      </c>
      <c r="E228" s="7">
        <v>7302.05</v>
      </c>
      <c r="F228" s="7" t="s">
        <v>22</v>
      </c>
      <c r="G228" s="14" t="e">
        <f t="shared" si="3"/>
        <v>#VALUE!</v>
      </c>
    </row>
    <row r="229" spans="2:7">
      <c r="B229" s="4" t="s">
        <v>189</v>
      </c>
      <c r="C229" s="5">
        <v>200</v>
      </c>
      <c r="D229" s="6" t="s">
        <v>427</v>
      </c>
      <c r="E229" s="7">
        <v>14322.95</v>
      </c>
      <c r="F229" s="7" t="s">
        <v>22</v>
      </c>
      <c r="G229" s="14" t="e">
        <f t="shared" si="3"/>
        <v>#VALUE!</v>
      </c>
    </row>
    <row r="230" spans="2:7">
      <c r="B230" s="4" t="s">
        <v>191</v>
      </c>
      <c r="C230" s="5">
        <v>200</v>
      </c>
      <c r="D230" s="6" t="s">
        <v>428</v>
      </c>
      <c r="E230" s="7">
        <v>10600</v>
      </c>
      <c r="F230" s="7" t="s">
        <v>22</v>
      </c>
      <c r="G230" s="14" t="e">
        <f t="shared" si="3"/>
        <v>#VALUE!</v>
      </c>
    </row>
    <row r="231" spans="2:7">
      <c r="B231" s="4" t="s">
        <v>429</v>
      </c>
      <c r="C231" s="5">
        <v>200</v>
      </c>
      <c r="D231" s="6" t="s">
        <v>430</v>
      </c>
      <c r="E231" s="7">
        <v>314400</v>
      </c>
      <c r="F231" s="7" t="s">
        <v>22</v>
      </c>
      <c r="G231" s="14" t="e">
        <f t="shared" si="3"/>
        <v>#VALUE!</v>
      </c>
    </row>
    <row r="232" spans="2:7">
      <c r="B232" s="4" t="s">
        <v>169</v>
      </c>
      <c r="C232" s="5">
        <v>200</v>
      </c>
      <c r="D232" s="6" t="s">
        <v>431</v>
      </c>
      <c r="E232" s="7">
        <v>304400</v>
      </c>
      <c r="F232" s="7" t="s">
        <v>22</v>
      </c>
      <c r="G232" s="14" t="e">
        <f t="shared" si="3"/>
        <v>#VALUE!</v>
      </c>
    </row>
    <row r="233" spans="2:7">
      <c r="B233" s="4" t="s">
        <v>171</v>
      </c>
      <c r="C233" s="5">
        <v>200</v>
      </c>
      <c r="D233" s="6" t="s">
        <v>432</v>
      </c>
      <c r="E233" s="7">
        <v>291950.89</v>
      </c>
      <c r="F233" s="7" t="s">
        <v>22</v>
      </c>
      <c r="G233" s="14" t="e">
        <f t="shared" si="3"/>
        <v>#VALUE!</v>
      </c>
    </row>
    <row r="234" spans="2:7">
      <c r="B234" s="4" t="s">
        <v>173</v>
      </c>
      <c r="C234" s="5">
        <v>200</v>
      </c>
      <c r="D234" s="6" t="s">
        <v>433</v>
      </c>
      <c r="E234" s="7">
        <v>223695</v>
      </c>
      <c r="F234" s="7" t="s">
        <v>22</v>
      </c>
      <c r="G234" s="14" t="e">
        <f t="shared" si="3"/>
        <v>#VALUE!</v>
      </c>
    </row>
    <row r="235" spans="2:7">
      <c r="B235" s="4" t="s">
        <v>175</v>
      </c>
      <c r="C235" s="5">
        <v>200</v>
      </c>
      <c r="D235" s="6" t="s">
        <v>434</v>
      </c>
      <c r="E235" s="7">
        <v>700</v>
      </c>
      <c r="F235" s="7" t="s">
        <v>22</v>
      </c>
      <c r="G235" s="14" t="e">
        <f t="shared" si="3"/>
        <v>#VALUE!</v>
      </c>
    </row>
    <row r="236" spans="2:7">
      <c r="B236" s="4" t="s">
        <v>177</v>
      </c>
      <c r="C236" s="5">
        <v>200</v>
      </c>
      <c r="D236" s="6" t="s">
        <v>435</v>
      </c>
      <c r="E236" s="7">
        <v>67555.89</v>
      </c>
      <c r="F236" s="7" t="s">
        <v>22</v>
      </c>
      <c r="G236" s="14" t="e">
        <f t="shared" si="3"/>
        <v>#VALUE!</v>
      </c>
    </row>
    <row r="237" spans="2:7">
      <c r="B237" s="4" t="s">
        <v>179</v>
      </c>
      <c r="C237" s="5">
        <v>200</v>
      </c>
      <c r="D237" s="6" t="s">
        <v>436</v>
      </c>
      <c r="E237" s="7">
        <v>12449.11</v>
      </c>
      <c r="F237" s="7" t="s">
        <v>22</v>
      </c>
      <c r="G237" s="14" t="e">
        <f t="shared" si="3"/>
        <v>#VALUE!</v>
      </c>
    </row>
    <row r="238" spans="2:7">
      <c r="B238" s="4" t="s">
        <v>189</v>
      </c>
      <c r="C238" s="5">
        <v>200</v>
      </c>
      <c r="D238" s="6" t="s">
        <v>437</v>
      </c>
      <c r="E238" s="7">
        <v>12449.11</v>
      </c>
      <c r="F238" s="7" t="s">
        <v>22</v>
      </c>
      <c r="G238" s="14" t="e">
        <f t="shared" si="3"/>
        <v>#VALUE!</v>
      </c>
    </row>
    <row r="239" spans="2:7">
      <c r="B239" s="4" t="s">
        <v>193</v>
      </c>
      <c r="C239" s="5">
        <v>200</v>
      </c>
      <c r="D239" s="6" t="s">
        <v>438</v>
      </c>
      <c r="E239" s="7">
        <v>10000</v>
      </c>
      <c r="F239" s="7" t="s">
        <v>22</v>
      </c>
      <c r="G239" s="14" t="e">
        <f t="shared" si="3"/>
        <v>#VALUE!</v>
      </c>
    </row>
    <row r="240" spans="2:7">
      <c r="B240" s="4" t="s">
        <v>197</v>
      </c>
      <c r="C240" s="5">
        <v>200</v>
      </c>
      <c r="D240" s="6" t="s">
        <v>439</v>
      </c>
      <c r="E240" s="7">
        <v>10000</v>
      </c>
      <c r="F240" s="7" t="s">
        <v>22</v>
      </c>
      <c r="G240" s="14" t="e">
        <f t="shared" si="3"/>
        <v>#VALUE!</v>
      </c>
    </row>
    <row r="241" spans="2:7">
      <c r="B241" s="4" t="s">
        <v>440</v>
      </c>
      <c r="C241" s="5">
        <v>200</v>
      </c>
      <c r="D241" s="6" t="s">
        <v>441</v>
      </c>
      <c r="E241" s="7">
        <v>95855128</v>
      </c>
      <c r="F241" s="7">
        <v>1973296.87</v>
      </c>
      <c r="G241" s="14">
        <f t="shared" si="3"/>
        <v>93881831.129999995</v>
      </c>
    </row>
    <row r="242" spans="2:7">
      <c r="B242" s="4" t="s">
        <v>169</v>
      </c>
      <c r="C242" s="5">
        <v>200</v>
      </c>
      <c r="D242" s="6" t="s">
        <v>442</v>
      </c>
      <c r="E242" s="7">
        <v>84972278</v>
      </c>
      <c r="F242" s="7">
        <v>1907644.87</v>
      </c>
      <c r="G242" s="14">
        <f t="shared" si="3"/>
        <v>83064633.129999995</v>
      </c>
    </row>
    <row r="243" spans="2:7">
      <c r="B243" s="4" t="s">
        <v>171</v>
      </c>
      <c r="C243" s="5">
        <v>200</v>
      </c>
      <c r="D243" s="6" t="s">
        <v>443</v>
      </c>
      <c r="E243" s="7">
        <v>72386592</v>
      </c>
      <c r="F243" s="7">
        <v>963211.22</v>
      </c>
      <c r="G243" s="14">
        <f t="shared" si="3"/>
        <v>71423380.780000001</v>
      </c>
    </row>
    <row r="244" spans="2:7">
      <c r="B244" s="4" t="s">
        <v>173</v>
      </c>
      <c r="C244" s="5">
        <v>200</v>
      </c>
      <c r="D244" s="6" t="s">
        <v>444</v>
      </c>
      <c r="E244" s="7">
        <v>55744257</v>
      </c>
      <c r="F244" s="7">
        <v>839393.09</v>
      </c>
      <c r="G244" s="14">
        <f t="shared" si="3"/>
        <v>54904863.909999996</v>
      </c>
    </row>
    <row r="245" spans="2:7">
      <c r="B245" s="4" t="s">
        <v>175</v>
      </c>
      <c r="C245" s="5">
        <v>200</v>
      </c>
      <c r="D245" s="6" t="s">
        <v>445</v>
      </c>
      <c r="E245" s="7">
        <v>235000</v>
      </c>
      <c r="F245" s="7">
        <v>11100</v>
      </c>
      <c r="G245" s="14">
        <f t="shared" si="3"/>
        <v>223900</v>
      </c>
    </row>
    <row r="246" spans="2:7">
      <c r="B246" s="4" t="s">
        <v>177</v>
      </c>
      <c r="C246" s="5">
        <v>200</v>
      </c>
      <c r="D246" s="6" t="s">
        <v>446</v>
      </c>
      <c r="E246" s="7">
        <v>16407335</v>
      </c>
      <c r="F246" s="7">
        <v>112718.13</v>
      </c>
      <c r="G246" s="14">
        <f t="shared" si="3"/>
        <v>16294616.869999999</v>
      </c>
    </row>
    <row r="247" spans="2:7">
      <c r="B247" s="4" t="s">
        <v>179</v>
      </c>
      <c r="C247" s="5">
        <v>200</v>
      </c>
      <c r="D247" s="6" t="s">
        <v>447</v>
      </c>
      <c r="E247" s="7">
        <v>9901686</v>
      </c>
      <c r="F247" s="7">
        <v>405083.65</v>
      </c>
      <c r="G247" s="14">
        <f t="shared" si="3"/>
        <v>9496602.3499999996</v>
      </c>
    </row>
    <row r="248" spans="2:7">
      <c r="B248" s="4" t="s">
        <v>181</v>
      </c>
      <c r="C248" s="5">
        <v>200</v>
      </c>
      <c r="D248" s="6" t="s">
        <v>448</v>
      </c>
      <c r="E248" s="7">
        <v>273300</v>
      </c>
      <c r="F248" s="7">
        <v>21005.89</v>
      </c>
      <c r="G248" s="14">
        <f t="shared" si="3"/>
        <v>252294.11</v>
      </c>
    </row>
    <row r="249" spans="2:7">
      <c r="B249" s="4" t="s">
        <v>183</v>
      </c>
      <c r="C249" s="5">
        <v>200</v>
      </c>
      <c r="D249" s="6" t="s">
        <v>449</v>
      </c>
      <c r="E249" s="7">
        <v>183760</v>
      </c>
      <c r="F249" s="7">
        <v>56381.08</v>
      </c>
      <c r="G249" s="14">
        <f t="shared" si="3"/>
        <v>127378.92</v>
      </c>
    </row>
    <row r="250" spans="2:7">
      <c r="B250" s="4" t="s">
        <v>185</v>
      </c>
      <c r="C250" s="5">
        <v>200</v>
      </c>
      <c r="D250" s="6" t="s">
        <v>450</v>
      </c>
      <c r="E250" s="7">
        <v>6263701</v>
      </c>
      <c r="F250" s="7">
        <v>216778.68</v>
      </c>
      <c r="G250" s="14">
        <f t="shared" si="3"/>
        <v>6046922.3200000003</v>
      </c>
    </row>
    <row r="251" spans="2:7">
      <c r="B251" s="4" t="s">
        <v>187</v>
      </c>
      <c r="C251" s="5">
        <v>200</v>
      </c>
      <c r="D251" s="6" t="s">
        <v>451</v>
      </c>
      <c r="E251" s="7">
        <v>1979204</v>
      </c>
      <c r="F251" s="7">
        <v>33843</v>
      </c>
      <c r="G251" s="14">
        <f t="shared" si="3"/>
        <v>1945361</v>
      </c>
    </row>
    <row r="252" spans="2:7">
      <c r="B252" s="4" t="s">
        <v>189</v>
      </c>
      <c r="C252" s="5">
        <v>200</v>
      </c>
      <c r="D252" s="6" t="s">
        <v>452</v>
      </c>
      <c r="E252" s="7">
        <v>1201721</v>
      </c>
      <c r="F252" s="7">
        <v>77075</v>
      </c>
      <c r="G252" s="14">
        <f t="shared" si="3"/>
        <v>1124646</v>
      </c>
    </row>
    <row r="253" spans="2:7">
      <c r="B253" s="4" t="s">
        <v>343</v>
      </c>
      <c r="C253" s="5">
        <v>200</v>
      </c>
      <c r="D253" s="6" t="s">
        <v>453</v>
      </c>
      <c r="E253" s="7">
        <v>400000</v>
      </c>
      <c r="F253" s="7" t="s">
        <v>22</v>
      </c>
      <c r="G253" s="14" t="e">
        <f t="shared" si="3"/>
        <v>#VALUE!</v>
      </c>
    </row>
    <row r="254" spans="2:7" ht="21.75">
      <c r="B254" s="4" t="s">
        <v>345</v>
      </c>
      <c r="C254" s="5">
        <v>200</v>
      </c>
      <c r="D254" s="6" t="s">
        <v>454</v>
      </c>
      <c r="E254" s="7">
        <v>400000</v>
      </c>
      <c r="F254" s="7" t="s">
        <v>22</v>
      </c>
      <c r="G254" s="14" t="e">
        <f t="shared" si="3"/>
        <v>#VALUE!</v>
      </c>
    </row>
    <row r="255" spans="2:7">
      <c r="B255" s="4" t="s">
        <v>191</v>
      </c>
      <c r="C255" s="5">
        <v>200</v>
      </c>
      <c r="D255" s="6" t="s">
        <v>455</v>
      </c>
      <c r="E255" s="7">
        <v>2284000</v>
      </c>
      <c r="F255" s="7">
        <v>539350</v>
      </c>
      <c r="G255" s="14">
        <f t="shared" si="3"/>
        <v>1744650</v>
      </c>
    </row>
    <row r="256" spans="2:7">
      <c r="B256" s="4" t="s">
        <v>193</v>
      </c>
      <c r="C256" s="5">
        <v>200</v>
      </c>
      <c r="D256" s="6" t="s">
        <v>456</v>
      </c>
      <c r="E256" s="7">
        <v>10882850</v>
      </c>
      <c r="F256" s="7">
        <v>65652</v>
      </c>
      <c r="G256" s="14">
        <f t="shared" si="3"/>
        <v>10817198</v>
      </c>
    </row>
    <row r="257" spans="2:7">
      <c r="B257" s="4" t="s">
        <v>195</v>
      </c>
      <c r="C257" s="5">
        <v>200</v>
      </c>
      <c r="D257" s="6" t="s">
        <v>457</v>
      </c>
      <c r="E257" s="7">
        <v>444750</v>
      </c>
      <c r="F257" s="7" t="s">
        <v>22</v>
      </c>
      <c r="G257" s="14" t="e">
        <f t="shared" si="3"/>
        <v>#VALUE!</v>
      </c>
    </row>
    <row r="258" spans="2:7">
      <c r="B258" s="4" t="s">
        <v>197</v>
      </c>
      <c r="C258" s="5">
        <v>200</v>
      </c>
      <c r="D258" s="6" t="s">
        <v>458</v>
      </c>
      <c r="E258" s="7">
        <v>10438100</v>
      </c>
      <c r="F258" s="7">
        <v>65652</v>
      </c>
      <c r="G258" s="14">
        <f t="shared" si="3"/>
        <v>10372448</v>
      </c>
    </row>
    <row r="259" spans="2:7">
      <c r="B259" s="4" t="s">
        <v>459</v>
      </c>
      <c r="C259" s="5">
        <v>200</v>
      </c>
      <c r="D259" s="6" t="s">
        <v>460</v>
      </c>
      <c r="E259" s="7">
        <v>94732128</v>
      </c>
      <c r="F259" s="7">
        <v>1973296.87</v>
      </c>
      <c r="G259" s="14">
        <f t="shared" si="3"/>
        <v>92758831.129999995</v>
      </c>
    </row>
    <row r="260" spans="2:7">
      <c r="B260" s="4" t="s">
        <v>169</v>
      </c>
      <c r="C260" s="5">
        <v>200</v>
      </c>
      <c r="D260" s="6" t="s">
        <v>461</v>
      </c>
      <c r="E260" s="7">
        <v>83900278</v>
      </c>
      <c r="F260" s="7">
        <v>1907644.87</v>
      </c>
      <c r="G260" s="14">
        <f t="shared" si="3"/>
        <v>81992633.129999995</v>
      </c>
    </row>
    <row r="261" spans="2:7">
      <c r="B261" s="4" t="s">
        <v>171</v>
      </c>
      <c r="C261" s="5">
        <v>200</v>
      </c>
      <c r="D261" s="6" t="s">
        <v>462</v>
      </c>
      <c r="E261" s="7">
        <v>72386592</v>
      </c>
      <c r="F261" s="7">
        <v>963211.22</v>
      </c>
      <c r="G261" s="14">
        <f t="shared" si="3"/>
        <v>71423380.780000001</v>
      </c>
    </row>
    <row r="262" spans="2:7">
      <c r="B262" s="4" t="s">
        <v>173</v>
      </c>
      <c r="C262" s="5">
        <v>200</v>
      </c>
      <c r="D262" s="6" t="s">
        <v>463</v>
      </c>
      <c r="E262" s="7">
        <v>55744257</v>
      </c>
      <c r="F262" s="7">
        <v>839393.09</v>
      </c>
      <c r="G262" s="14">
        <f t="shared" si="3"/>
        <v>54904863.909999996</v>
      </c>
    </row>
    <row r="263" spans="2:7">
      <c r="B263" s="4" t="s">
        <v>175</v>
      </c>
      <c r="C263" s="5">
        <v>200</v>
      </c>
      <c r="D263" s="6" t="s">
        <v>464</v>
      </c>
      <c r="E263" s="7">
        <v>235000</v>
      </c>
      <c r="F263" s="7">
        <v>11100</v>
      </c>
      <c r="G263" s="14">
        <f t="shared" si="3"/>
        <v>223900</v>
      </c>
    </row>
    <row r="264" spans="2:7">
      <c r="B264" s="4" t="s">
        <v>177</v>
      </c>
      <c r="C264" s="5">
        <v>200</v>
      </c>
      <c r="D264" s="6" t="s">
        <v>465</v>
      </c>
      <c r="E264" s="7">
        <v>16407335</v>
      </c>
      <c r="F264" s="7">
        <v>112718.13</v>
      </c>
      <c r="G264" s="14">
        <f t="shared" si="3"/>
        <v>16294616.869999999</v>
      </c>
    </row>
    <row r="265" spans="2:7">
      <c r="B265" s="4" t="s">
        <v>179</v>
      </c>
      <c r="C265" s="5">
        <v>200</v>
      </c>
      <c r="D265" s="6" t="s">
        <v>466</v>
      </c>
      <c r="E265" s="7">
        <v>9322686</v>
      </c>
      <c r="F265" s="7">
        <v>405083.65</v>
      </c>
      <c r="G265" s="14">
        <f t="shared" ref="G265:G328" si="4">E265-F265</f>
        <v>8917602.3499999996</v>
      </c>
    </row>
    <row r="266" spans="2:7">
      <c r="B266" s="4" t="s">
        <v>181</v>
      </c>
      <c r="C266" s="5">
        <v>200</v>
      </c>
      <c r="D266" s="6" t="s">
        <v>467</v>
      </c>
      <c r="E266" s="7">
        <v>273300</v>
      </c>
      <c r="F266" s="7">
        <v>21005.89</v>
      </c>
      <c r="G266" s="14">
        <f t="shared" si="4"/>
        <v>252294.11</v>
      </c>
    </row>
    <row r="267" spans="2:7">
      <c r="B267" s="4" t="s">
        <v>183</v>
      </c>
      <c r="C267" s="5">
        <v>200</v>
      </c>
      <c r="D267" s="6" t="s">
        <v>468</v>
      </c>
      <c r="E267" s="7">
        <v>158760</v>
      </c>
      <c r="F267" s="7">
        <v>56381.08</v>
      </c>
      <c r="G267" s="14">
        <f t="shared" si="4"/>
        <v>102378.92</v>
      </c>
    </row>
    <row r="268" spans="2:7">
      <c r="B268" s="4" t="s">
        <v>185</v>
      </c>
      <c r="C268" s="5">
        <v>200</v>
      </c>
      <c r="D268" s="6" t="s">
        <v>469</v>
      </c>
      <c r="E268" s="7">
        <v>6263701</v>
      </c>
      <c r="F268" s="7">
        <v>216778.68</v>
      </c>
      <c r="G268" s="14">
        <f t="shared" si="4"/>
        <v>6046922.3200000003</v>
      </c>
    </row>
    <row r="269" spans="2:7">
      <c r="B269" s="4" t="s">
        <v>187</v>
      </c>
      <c r="C269" s="5">
        <v>200</v>
      </c>
      <c r="D269" s="6" t="s">
        <v>470</v>
      </c>
      <c r="E269" s="7">
        <v>1678325</v>
      </c>
      <c r="F269" s="7">
        <v>33843</v>
      </c>
      <c r="G269" s="14">
        <f t="shared" si="4"/>
        <v>1644482</v>
      </c>
    </row>
    <row r="270" spans="2:7">
      <c r="B270" s="4" t="s">
        <v>189</v>
      </c>
      <c r="C270" s="5">
        <v>200</v>
      </c>
      <c r="D270" s="6" t="s">
        <v>471</v>
      </c>
      <c r="E270" s="7">
        <v>948600</v>
      </c>
      <c r="F270" s="7">
        <v>77075</v>
      </c>
      <c r="G270" s="14">
        <f t="shared" si="4"/>
        <v>871525</v>
      </c>
    </row>
    <row r="271" spans="2:7">
      <c r="B271" s="4" t="s">
        <v>191</v>
      </c>
      <c r="C271" s="5">
        <v>200</v>
      </c>
      <c r="D271" s="6" t="s">
        <v>472</v>
      </c>
      <c r="E271" s="7">
        <v>2191000</v>
      </c>
      <c r="F271" s="7">
        <v>539350</v>
      </c>
      <c r="G271" s="14">
        <f t="shared" si="4"/>
        <v>1651650</v>
      </c>
    </row>
    <row r="272" spans="2:7">
      <c r="B272" s="4" t="s">
        <v>193</v>
      </c>
      <c r="C272" s="5">
        <v>200</v>
      </c>
      <c r="D272" s="6" t="s">
        <v>473</v>
      </c>
      <c r="E272" s="7">
        <v>10831850</v>
      </c>
      <c r="F272" s="7">
        <v>65652</v>
      </c>
      <c r="G272" s="14">
        <f t="shared" si="4"/>
        <v>10766198</v>
      </c>
    </row>
    <row r="273" spans="2:7">
      <c r="B273" s="4" t="s">
        <v>195</v>
      </c>
      <c r="C273" s="5">
        <v>200</v>
      </c>
      <c r="D273" s="6" t="s">
        <v>474</v>
      </c>
      <c r="E273" s="7">
        <v>444750</v>
      </c>
      <c r="F273" s="7" t="s">
        <v>22</v>
      </c>
      <c r="G273" s="14" t="e">
        <f t="shared" si="4"/>
        <v>#VALUE!</v>
      </c>
    </row>
    <row r="274" spans="2:7">
      <c r="B274" s="4" t="s">
        <v>197</v>
      </c>
      <c r="C274" s="5">
        <v>200</v>
      </c>
      <c r="D274" s="6" t="s">
        <v>475</v>
      </c>
      <c r="E274" s="7">
        <v>10387100</v>
      </c>
      <c r="F274" s="7">
        <v>65652</v>
      </c>
      <c r="G274" s="14">
        <f t="shared" si="4"/>
        <v>10321448</v>
      </c>
    </row>
    <row r="275" spans="2:7">
      <c r="B275" s="4" t="s">
        <v>476</v>
      </c>
      <c r="C275" s="5">
        <v>200</v>
      </c>
      <c r="D275" s="6" t="s">
        <v>477</v>
      </c>
      <c r="E275" s="7">
        <v>100000</v>
      </c>
      <c r="F275" s="7" t="s">
        <v>22</v>
      </c>
      <c r="G275" s="14" t="e">
        <f t="shared" si="4"/>
        <v>#VALUE!</v>
      </c>
    </row>
    <row r="276" spans="2:7">
      <c r="B276" s="4" t="s">
        <v>169</v>
      </c>
      <c r="C276" s="5">
        <v>200</v>
      </c>
      <c r="D276" s="6" t="s">
        <v>478</v>
      </c>
      <c r="E276" s="7">
        <v>100000</v>
      </c>
      <c r="F276" s="7" t="s">
        <v>22</v>
      </c>
      <c r="G276" s="14" t="e">
        <f t="shared" si="4"/>
        <v>#VALUE!</v>
      </c>
    </row>
    <row r="277" spans="2:7">
      <c r="B277" s="4" t="s">
        <v>179</v>
      </c>
      <c r="C277" s="5">
        <v>200</v>
      </c>
      <c r="D277" s="6" t="s">
        <v>479</v>
      </c>
      <c r="E277" s="7">
        <v>100000</v>
      </c>
      <c r="F277" s="7" t="s">
        <v>22</v>
      </c>
      <c r="G277" s="14" t="e">
        <f t="shared" si="4"/>
        <v>#VALUE!</v>
      </c>
    </row>
    <row r="278" spans="2:7">
      <c r="B278" s="4" t="s">
        <v>189</v>
      </c>
      <c r="C278" s="5">
        <v>200</v>
      </c>
      <c r="D278" s="6" t="s">
        <v>480</v>
      </c>
      <c r="E278" s="7">
        <v>100000</v>
      </c>
      <c r="F278" s="7" t="s">
        <v>22</v>
      </c>
      <c r="G278" s="14" t="e">
        <f t="shared" si="4"/>
        <v>#VALUE!</v>
      </c>
    </row>
    <row r="279" spans="2:7">
      <c r="B279" s="4" t="s">
        <v>481</v>
      </c>
      <c r="C279" s="5">
        <v>200</v>
      </c>
      <c r="D279" s="6" t="s">
        <v>482</v>
      </c>
      <c r="E279" s="7">
        <v>1023000</v>
      </c>
      <c r="F279" s="7" t="s">
        <v>22</v>
      </c>
      <c r="G279" s="14" t="e">
        <f t="shared" si="4"/>
        <v>#VALUE!</v>
      </c>
    </row>
    <row r="280" spans="2:7">
      <c r="B280" s="4" t="s">
        <v>169</v>
      </c>
      <c r="C280" s="5">
        <v>200</v>
      </c>
      <c r="D280" s="6" t="s">
        <v>483</v>
      </c>
      <c r="E280" s="7">
        <v>972000</v>
      </c>
      <c r="F280" s="7" t="s">
        <v>22</v>
      </c>
      <c r="G280" s="14" t="e">
        <f t="shared" si="4"/>
        <v>#VALUE!</v>
      </c>
    </row>
    <row r="281" spans="2:7">
      <c r="B281" s="4" t="s">
        <v>179</v>
      </c>
      <c r="C281" s="5">
        <v>200</v>
      </c>
      <c r="D281" s="6" t="s">
        <v>484</v>
      </c>
      <c r="E281" s="7">
        <v>479000</v>
      </c>
      <c r="F281" s="7" t="s">
        <v>22</v>
      </c>
      <c r="G281" s="14" t="e">
        <f t="shared" si="4"/>
        <v>#VALUE!</v>
      </c>
    </row>
    <row r="282" spans="2:7">
      <c r="B282" s="4" t="s">
        <v>183</v>
      </c>
      <c r="C282" s="5">
        <v>200</v>
      </c>
      <c r="D282" s="6" t="s">
        <v>485</v>
      </c>
      <c r="E282" s="7">
        <v>25000</v>
      </c>
      <c r="F282" s="7" t="s">
        <v>22</v>
      </c>
      <c r="G282" s="14" t="e">
        <f t="shared" si="4"/>
        <v>#VALUE!</v>
      </c>
    </row>
    <row r="283" spans="2:7">
      <c r="B283" s="4" t="s">
        <v>187</v>
      </c>
      <c r="C283" s="5">
        <v>200</v>
      </c>
      <c r="D283" s="6" t="s">
        <v>486</v>
      </c>
      <c r="E283" s="7">
        <v>300879</v>
      </c>
      <c r="F283" s="7" t="s">
        <v>22</v>
      </c>
      <c r="G283" s="14" t="e">
        <f t="shared" si="4"/>
        <v>#VALUE!</v>
      </c>
    </row>
    <row r="284" spans="2:7">
      <c r="B284" s="4" t="s">
        <v>189</v>
      </c>
      <c r="C284" s="5">
        <v>200</v>
      </c>
      <c r="D284" s="6" t="s">
        <v>487</v>
      </c>
      <c r="E284" s="7">
        <v>153121</v>
      </c>
      <c r="F284" s="7" t="s">
        <v>22</v>
      </c>
      <c r="G284" s="14" t="e">
        <f t="shared" si="4"/>
        <v>#VALUE!</v>
      </c>
    </row>
    <row r="285" spans="2:7">
      <c r="B285" s="4" t="s">
        <v>343</v>
      </c>
      <c r="C285" s="5">
        <v>200</v>
      </c>
      <c r="D285" s="6" t="s">
        <v>488</v>
      </c>
      <c r="E285" s="7">
        <v>400000</v>
      </c>
      <c r="F285" s="7" t="s">
        <v>22</v>
      </c>
      <c r="G285" s="14" t="e">
        <f t="shared" si="4"/>
        <v>#VALUE!</v>
      </c>
    </row>
    <row r="286" spans="2:7" ht="21.75">
      <c r="B286" s="4" t="s">
        <v>345</v>
      </c>
      <c r="C286" s="5">
        <v>200</v>
      </c>
      <c r="D286" s="6" t="s">
        <v>489</v>
      </c>
      <c r="E286" s="7">
        <v>400000</v>
      </c>
      <c r="F286" s="7" t="s">
        <v>22</v>
      </c>
      <c r="G286" s="14" t="e">
        <f t="shared" si="4"/>
        <v>#VALUE!</v>
      </c>
    </row>
    <row r="287" spans="2:7">
      <c r="B287" s="4" t="s">
        <v>191</v>
      </c>
      <c r="C287" s="5">
        <v>200</v>
      </c>
      <c r="D287" s="6" t="s">
        <v>490</v>
      </c>
      <c r="E287" s="7">
        <v>93000</v>
      </c>
      <c r="F287" s="7" t="s">
        <v>22</v>
      </c>
      <c r="G287" s="14" t="e">
        <f t="shared" si="4"/>
        <v>#VALUE!</v>
      </c>
    </row>
    <row r="288" spans="2:7">
      <c r="B288" s="4" t="s">
        <v>193</v>
      </c>
      <c r="C288" s="5">
        <v>200</v>
      </c>
      <c r="D288" s="6" t="s">
        <v>491</v>
      </c>
      <c r="E288" s="7">
        <v>51000</v>
      </c>
      <c r="F288" s="7" t="s">
        <v>22</v>
      </c>
      <c r="G288" s="14" t="e">
        <f t="shared" si="4"/>
        <v>#VALUE!</v>
      </c>
    </row>
    <row r="289" spans="2:7">
      <c r="B289" s="4" t="s">
        <v>197</v>
      </c>
      <c r="C289" s="5">
        <v>200</v>
      </c>
      <c r="D289" s="6" t="s">
        <v>492</v>
      </c>
      <c r="E289" s="7">
        <v>51000</v>
      </c>
      <c r="F289" s="7" t="s">
        <v>22</v>
      </c>
      <c r="G289" s="14" t="e">
        <f t="shared" si="4"/>
        <v>#VALUE!</v>
      </c>
    </row>
    <row r="290" spans="2:7">
      <c r="B290" s="4" t="s">
        <v>493</v>
      </c>
      <c r="C290" s="5">
        <v>200</v>
      </c>
      <c r="D290" s="6" t="s">
        <v>494</v>
      </c>
      <c r="E290" s="7">
        <v>16200000</v>
      </c>
      <c r="F290" s="7">
        <v>18796.5</v>
      </c>
      <c r="G290" s="14">
        <f t="shared" si="4"/>
        <v>16181203.5</v>
      </c>
    </row>
    <row r="291" spans="2:7">
      <c r="B291" s="4" t="s">
        <v>169</v>
      </c>
      <c r="C291" s="5">
        <v>200</v>
      </c>
      <c r="D291" s="6" t="s">
        <v>495</v>
      </c>
      <c r="E291" s="7">
        <v>16200000</v>
      </c>
      <c r="F291" s="7">
        <v>18796.5</v>
      </c>
      <c r="G291" s="14">
        <f t="shared" si="4"/>
        <v>16181203.5</v>
      </c>
    </row>
    <row r="292" spans="2:7">
      <c r="B292" s="4" t="s">
        <v>343</v>
      </c>
      <c r="C292" s="5">
        <v>200</v>
      </c>
      <c r="D292" s="6" t="s">
        <v>496</v>
      </c>
      <c r="E292" s="7">
        <v>16200000</v>
      </c>
      <c r="F292" s="7">
        <v>18796.5</v>
      </c>
      <c r="G292" s="14">
        <f t="shared" si="4"/>
        <v>16181203.5</v>
      </c>
    </row>
    <row r="293" spans="2:7" ht="21.75">
      <c r="B293" s="4" t="s">
        <v>387</v>
      </c>
      <c r="C293" s="5">
        <v>200</v>
      </c>
      <c r="D293" s="6" t="s">
        <v>497</v>
      </c>
      <c r="E293" s="7">
        <v>16200000</v>
      </c>
      <c r="F293" s="7">
        <v>18796.5</v>
      </c>
      <c r="G293" s="14">
        <f t="shared" si="4"/>
        <v>16181203.5</v>
      </c>
    </row>
    <row r="294" spans="2:7">
      <c r="B294" s="4" t="s">
        <v>498</v>
      </c>
      <c r="C294" s="5">
        <v>200</v>
      </c>
      <c r="D294" s="6" t="s">
        <v>499</v>
      </c>
      <c r="E294" s="7">
        <v>16200000</v>
      </c>
      <c r="F294" s="7">
        <v>18796.5</v>
      </c>
      <c r="G294" s="14">
        <f t="shared" si="4"/>
        <v>16181203.5</v>
      </c>
    </row>
    <row r="295" spans="2:7">
      <c r="B295" s="4" t="s">
        <v>169</v>
      </c>
      <c r="C295" s="5">
        <v>200</v>
      </c>
      <c r="D295" s="6" t="s">
        <v>500</v>
      </c>
      <c r="E295" s="7">
        <v>16200000</v>
      </c>
      <c r="F295" s="7">
        <v>18796.5</v>
      </c>
      <c r="G295" s="14">
        <f t="shared" si="4"/>
        <v>16181203.5</v>
      </c>
    </row>
    <row r="296" spans="2:7">
      <c r="B296" s="4" t="s">
        <v>343</v>
      </c>
      <c r="C296" s="5">
        <v>200</v>
      </c>
      <c r="D296" s="6" t="s">
        <v>501</v>
      </c>
      <c r="E296" s="7">
        <v>16200000</v>
      </c>
      <c r="F296" s="7">
        <v>18796.5</v>
      </c>
      <c r="G296" s="14">
        <f t="shared" si="4"/>
        <v>16181203.5</v>
      </c>
    </row>
    <row r="297" spans="2:7" ht="21.75">
      <c r="B297" s="4" t="s">
        <v>387</v>
      </c>
      <c r="C297" s="5">
        <v>200</v>
      </c>
      <c r="D297" s="6" t="s">
        <v>502</v>
      </c>
      <c r="E297" s="7">
        <v>16200000</v>
      </c>
      <c r="F297" s="7">
        <v>18796.5</v>
      </c>
      <c r="G297" s="14">
        <f t="shared" si="4"/>
        <v>16181203.5</v>
      </c>
    </row>
    <row r="298" spans="2:7">
      <c r="B298" s="4" t="s">
        <v>503</v>
      </c>
      <c r="C298" s="5">
        <v>200</v>
      </c>
      <c r="D298" s="6" t="s">
        <v>504</v>
      </c>
      <c r="E298" s="7">
        <v>16486800</v>
      </c>
      <c r="F298" s="7">
        <v>1199958</v>
      </c>
      <c r="G298" s="14">
        <f t="shared" si="4"/>
        <v>15286842</v>
      </c>
    </row>
    <row r="299" spans="2:7">
      <c r="B299" s="4" t="s">
        <v>169</v>
      </c>
      <c r="C299" s="5">
        <v>200</v>
      </c>
      <c r="D299" s="6" t="s">
        <v>505</v>
      </c>
      <c r="E299" s="7">
        <v>16486800</v>
      </c>
      <c r="F299" s="7">
        <v>1199958</v>
      </c>
      <c r="G299" s="14">
        <f t="shared" si="4"/>
        <v>15286842</v>
      </c>
    </row>
    <row r="300" spans="2:7">
      <c r="B300" s="4" t="s">
        <v>343</v>
      </c>
      <c r="C300" s="5">
        <v>200</v>
      </c>
      <c r="D300" s="6" t="s">
        <v>506</v>
      </c>
      <c r="E300" s="7">
        <v>16486800</v>
      </c>
      <c r="F300" s="7">
        <v>1199958</v>
      </c>
      <c r="G300" s="14">
        <f t="shared" si="4"/>
        <v>15286842</v>
      </c>
    </row>
    <row r="301" spans="2:7" ht="21.75">
      <c r="B301" s="4" t="s">
        <v>387</v>
      </c>
      <c r="C301" s="5">
        <v>200</v>
      </c>
      <c r="D301" s="6" t="s">
        <v>507</v>
      </c>
      <c r="E301" s="7">
        <v>16486800</v>
      </c>
      <c r="F301" s="7">
        <v>1199958</v>
      </c>
      <c r="G301" s="14">
        <f t="shared" si="4"/>
        <v>15286842</v>
      </c>
    </row>
    <row r="302" spans="2:7">
      <c r="B302" s="4" t="s">
        <v>508</v>
      </c>
      <c r="C302" s="5">
        <v>200</v>
      </c>
      <c r="D302" s="6" t="s">
        <v>509</v>
      </c>
      <c r="E302" s="7">
        <v>14399500</v>
      </c>
      <c r="F302" s="7">
        <v>1199958</v>
      </c>
      <c r="G302" s="14">
        <f t="shared" si="4"/>
        <v>13199542</v>
      </c>
    </row>
    <row r="303" spans="2:7">
      <c r="B303" s="4" t="s">
        <v>169</v>
      </c>
      <c r="C303" s="5">
        <v>200</v>
      </c>
      <c r="D303" s="6" t="s">
        <v>510</v>
      </c>
      <c r="E303" s="7">
        <v>14399500</v>
      </c>
      <c r="F303" s="7">
        <v>1199958</v>
      </c>
      <c r="G303" s="14">
        <f t="shared" si="4"/>
        <v>13199542</v>
      </c>
    </row>
    <row r="304" spans="2:7">
      <c r="B304" s="4" t="s">
        <v>343</v>
      </c>
      <c r="C304" s="5">
        <v>200</v>
      </c>
      <c r="D304" s="6" t="s">
        <v>511</v>
      </c>
      <c r="E304" s="7">
        <v>14399500</v>
      </c>
      <c r="F304" s="7">
        <v>1199958</v>
      </c>
      <c r="G304" s="14">
        <f t="shared" si="4"/>
        <v>13199542</v>
      </c>
    </row>
    <row r="305" spans="2:7" ht="21.75">
      <c r="B305" s="4" t="s">
        <v>387</v>
      </c>
      <c r="C305" s="5">
        <v>200</v>
      </c>
      <c r="D305" s="6" t="s">
        <v>512</v>
      </c>
      <c r="E305" s="7">
        <v>14399500</v>
      </c>
      <c r="F305" s="7">
        <v>1199958</v>
      </c>
      <c r="G305" s="14">
        <f t="shared" si="4"/>
        <v>13199542</v>
      </c>
    </row>
    <row r="306" spans="2:7">
      <c r="B306" s="4" t="s">
        <v>513</v>
      </c>
      <c r="C306" s="5">
        <v>200</v>
      </c>
      <c r="D306" s="6" t="s">
        <v>514</v>
      </c>
      <c r="E306" s="7">
        <v>2087300</v>
      </c>
      <c r="F306" s="7" t="s">
        <v>22</v>
      </c>
      <c r="G306" s="14" t="e">
        <f t="shared" si="4"/>
        <v>#VALUE!</v>
      </c>
    </row>
    <row r="307" spans="2:7">
      <c r="B307" s="4" t="s">
        <v>169</v>
      </c>
      <c r="C307" s="5">
        <v>200</v>
      </c>
      <c r="D307" s="6" t="s">
        <v>515</v>
      </c>
      <c r="E307" s="7">
        <v>2087300</v>
      </c>
      <c r="F307" s="7" t="s">
        <v>22</v>
      </c>
      <c r="G307" s="14" t="e">
        <f t="shared" si="4"/>
        <v>#VALUE!</v>
      </c>
    </row>
    <row r="308" spans="2:7">
      <c r="B308" s="4" t="s">
        <v>343</v>
      </c>
      <c r="C308" s="5">
        <v>200</v>
      </c>
      <c r="D308" s="6" t="s">
        <v>516</v>
      </c>
      <c r="E308" s="7">
        <v>2087300</v>
      </c>
      <c r="F308" s="7" t="s">
        <v>22</v>
      </c>
      <c r="G308" s="14" t="e">
        <f t="shared" si="4"/>
        <v>#VALUE!</v>
      </c>
    </row>
    <row r="309" spans="2:7" ht="21.75">
      <c r="B309" s="4" t="s">
        <v>387</v>
      </c>
      <c r="C309" s="5">
        <v>200</v>
      </c>
      <c r="D309" s="6" t="s">
        <v>517</v>
      </c>
      <c r="E309" s="7">
        <v>2087300</v>
      </c>
      <c r="F309" s="7" t="s">
        <v>22</v>
      </c>
      <c r="G309" s="14" t="e">
        <f t="shared" si="4"/>
        <v>#VALUE!</v>
      </c>
    </row>
    <row r="310" spans="2:7">
      <c r="B310" s="4" t="s">
        <v>518</v>
      </c>
      <c r="C310" s="5">
        <v>200</v>
      </c>
      <c r="D310" s="6" t="s">
        <v>519</v>
      </c>
      <c r="E310" s="7">
        <v>40858900</v>
      </c>
      <c r="F310" s="7">
        <v>2641027.66</v>
      </c>
      <c r="G310" s="14">
        <f t="shared" si="4"/>
        <v>38217872.340000004</v>
      </c>
    </row>
    <row r="311" spans="2:7">
      <c r="B311" s="4" t="s">
        <v>169</v>
      </c>
      <c r="C311" s="5">
        <v>200</v>
      </c>
      <c r="D311" s="6" t="s">
        <v>520</v>
      </c>
      <c r="E311" s="7">
        <v>40012280</v>
      </c>
      <c r="F311" s="7">
        <v>2625934.66</v>
      </c>
      <c r="G311" s="14">
        <f t="shared" si="4"/>
        <v>37386345.340000004</v>
      </c>
    </row>
    <row r="312" spans="2:7">
      <c r="B312" s="4" t="s">
        <v>171</v>
      </c>
      <c r="C312" s="5">
        <v>200</v>
      </c>
      <c r="D312" s="6" t="s">
        <v>521</v>
      </c>
      <c r="E312" s="7">
        <v>4301480</v>
      </c>
      <c r="F312" s="7">
        <v>75608.479999999996</v>
      </c>
      <c r="G312" s="14">
        <f t="shared" si="4"/>
        <v>4225871.5199999996</v>
      </c>
    </row>
    <row r="313" spans="2:7">
      <c r="B313" s="4" t="s">
        <v>173</v>
      </c>
      <c r="C313" s="5">
        <v>200</v>
      </c>
      <c r="D313" s="6" t="s">
        <v>522</v>
      </c>
      <c r="E313" s="7">
        <v>3299095</v>
      </c>
      <c r="F313" s="7">
        <v>75608.479999999996</v>
      </c>
      <c r="G313" s="14">
        <f t="shared" si="4"/>
        <v>3223486.52</v>
      </c>
    </row>
    <row r="314" spans="2:7">
      <c r="B314" s="4" t="s">
        <v>175</v>
      </c>
      <c r="C314" s="5">
        <v>200</v>
      </c>
      <c r="D314" s="6" t="s">
        <v>523</v>
      </c>
      <c r="E314" s="7">
        <v>6000</v>
      </c>
      <c r="F314" s="7" t="s">
        <v>22</v>
      </c>
      <c r="G314" s="14" t="e">
        <f t="shared" si="4"/>
        <v>#VALUE!</v>
      </c>
    </row>
    <row r="315" spans="2:7">
      <c r="B315" s="4" t="s">
        <v>177</v>
      </c>
      <c r="C315" s="5">
        <v>200</v>
      </c>
      <c r="D315" s="6" t="s">
        <v>524</v>
      </c>
      <c r="E315" s="7">
        <v>996385</v>
      </c>
      <c r="F315" s="7" t="s">
        <v>22</v>
      </c>
      <c r="G315" s="14" t="e">
        <f t="shared" si="4"/>
        <v>#VALUE!</v>
      </c>
    </row>
    <row r="316" spans="2:7">
      <c r="B316" s="4" t="s">
        <v>179</v>
      </c>
      <c r="C316" s="5">
        <v>200</v>
      </c>
      <c r="D316" s="6" t="s">
        <v>525</v>
      </c>
      <c r="E316" s="7">
        <v>1178600</v>
      </c>
      <c r="F316" s="7">
        <v>61195.58</v>
      </c>
      <c r="G316" s="14">
        <f t="shared" si="4"/>
        <v>1117404.42</v>
      </c>
    </row>
    <row r="317" spans="2:7">
      <c r="B317" s="4" t="s">
        <v>181</v>
      </c>
      <c r="C317" s="5">
        <v>200</v>
      </c>
      <c r="D317" s="6" t="s">
        <v>526</v>
      </c>
      <c r="E317" s="7">
        <v>146400</v>
      </c>
      <c r="F317" s="7">
        <v>5975.04</v>
      </c>
      <c r="G317" s="14">
        <f t="shared" si="4"/>
        <v>140424.95999999999</v>
      </c>
    </row>
    <row r="318" spans="2:7">
      <c r="B318" s="4" t="s">
        <v>183</v>
      </c>
      <c r="C318" s="5">
        <v>200</v>
      </c>
      <c r="D318" s="6" t="s">
        <v>527</v>
      </c>
      <c r="E318" s="7">
        <v>38000</v>
      </c>
      <c r="F318" s="7" t="s">
        <v>22</v>
      </c>
      <c r="G318" s="14" t="e">
        <f t="shared" si="4"/>
        <v>#VALUE!</v>
      </c>
    </row>
    <row r="319" spans="2:7">
      <c r="B319" s="4" t="s">
        <v>185</v>
      </c>
      <c r="C319" s="5">
        <v>200</v>
      </c>
      <c r="D319" s="6" t="s">
        <v>528</v>
      </c>
      <c r="E319" s="7">
        <v>40000</v>
      </c>
      <c r="F319" s="7" t="s">
        <v>22</v>
      </c>
      <c r="G319" s="14" t="e">
        <f t="shared" si="4"/>
        <v>#VALUE!</v>
      </c>
    </row>
    <row r="320" spans="2:7">
      <c r="B320" s="4" t="s">
        <v>187</v>
      </c>
      <c r="C320" s="5">
        <v>200</v>
      </c>
      <c r="D320" s="6" t="s">
        <v>529</v>
      </c>
      <c r="E320" s="7">
        <v>37800</v>
      </c>
      <c r="F320" s="7">
        <v>5660</v>
      </c>
      <c r="G320" s="14">
        <f t="shared" si="4"/>
        <v>32140</v>
      </c>
    </row>
    <row r="321" spans="2:7">
      <c r="B321" s="4" t="s">
        <v>189</v>
      </c>
      <c r="C321" s="5">
        <v>200</v>
      </c>
      <c r="D321" s="6" t="s">
        <v>530</v>
      </c>
      <c r="E321" s="7">
        <v>916400</v>
      </c>
      <c r="F321" s="7">
        <v>49560.54</v>
      </c>
      <c r="G321" s="14">
        <f t="shared" si="4"/>
        <v>866839.46</v>
      </c>
    </row>
    <row r="322" spans="2:7">
      <c r="B322" s="4" t="s">
        <v>531</v>
      </c>
      <c r="C322" s="5">
        <v>200</v>
      </c>
      <c r="D322" s="6" t="s">
        <v>532</v>
      </c>
      <c r="E322" s="7">
        <v>33601400</v>
      </c>
      <c r="F322" s="7">
        <v>2485780.6</v>
      </c>
      <c r="G322" s="14">
        <f t="shared" si="4"/>
        <v>31115619.399999999</v>
      </c>
    </row>
    <row r="323" spans="2:7">
      <c r="B323" s="4" t="s">
        <v>533</v>
      </c>
      <c r="C323" s="5">
        <v>200</v>
      </c>
      <c r="D323" s="6" t="s">
        <v>534</v>
      </c>
      <c r="E323" s="7">
        <v>32729800</v>
      </c>
      <c r="F323" s="7">
        <v>2443666.6</v>
      </c>
      <c r="G323" s="14">
        <f t="shared" si="4"/>
        <v>30286133.399999999</v>
      </c>
    </row>
    <row r="324" spans="2:7" ht="21.75">
      <c r="B324" s="4" t="s">
        <v>535</v>
      </c>
      <c r="C324" s="5">
        <v>200</v>
      </c>
      <c r="D324" s="6" t="s">
        <v>536</v>
      </c>
      <c r="E324" s="7">
        <v>871600</v>
      </c>
      <c r="F324" s="7">
        <v>42114</v>
      </c>
      <c r="G324" s="14">
        <f t="shared" si="4"/>
        <v>829486</v>
      </c>
    </row>
    <row r="325" spans="2:7">
      <c r="B325" s="4" t="s">
        <v>191</v>
      </c>
      <c r="C325" s="5">
        <v>200</v>
      </c>
      <c r="D325" s="6" t="s">
        <v>537</v>
      </c>
      <c r="E325" s="7">
        <v>930800</v>
      </c>
      <c r="F325" s="7">
        <v>3350</v>
      </c>
      <c r="G325" s="14">
        <f t="shared" si="4"/>
        <v>927450</v>
      </c>
    </row>
    <row r="326" spans="2:7">
      <c r="B326" s="4" t="s">
        <v>193</v>
      </c>
      <c r="C326" s="5">
        <v>200</v>
      </c>
      <c r="D326" s="6" t="s">
        <v>538</v>
      </c>
      <c r="E326" s="7">
        <v>846620</v>
      </c>
      <c r="F326" s="7">
        <v>15093</v>
      </c>
      <c r="G326" s="14">
        <f t="shared" si="4"/>
        <v>831527</v>
      </c>
    </row>
    <row r="327" spans="2:7">
      <c r="B327" s="4" t="s">
        <v>195</v>
      </c>
      <c r="C327" s="5">
        <v>200</v>
      </c>
      <c r="D327" s="6" t="s">
        <v>539</v>
      </c>
      <c r="E327" s="7">
        <v>544500</v>
      </c>
      <c r="F327" s="7" t="s">
        <v>22</v>
      </c>
      <c r="G327" s="14" t="e">
        <f t="shared" si="4"/>
        <v>#VALUE!</v>
      </c>
    </row>
    <row r="328" spans="2:7">
      <c r="B328" s="4" t="s">
        <v>197</v>
      </c>
      <c r="C328" s="5">
        <v>200</v>
      </c>
      <c r="D328" s="6" t="s">
        <v>540</v>
      </c>
      <c r="E328" s="7">
        <v>302120</v>
      </c>
      <c r="F328" s="7">
        <v>15093</v>
      </c>
      <c r="G328" s="14">
        <f t="shared" si="4"/>
        <v>287027</v>
      </c>
    </row>
    <row r="329" spans="2:7">
      <c r="B329" s="4" t="s">
        <v>541</v>
      </c>
      <c r="C329" s="5">
        <v>200</v>
      </c>
      <c r="D329" s="6" t="s">
        <v>542</v>
      </c>
      <c r="E329" s="7">
        <v>33347500</v>
      </c>
      <c r="F329" s="7">
        <v>2420869.7200000002</v>
      </c>
      <c r="G329" s="14">
        <f t="shared" ref="G329:G373" si="5">E329-F329</f>
        <v>30926630.280000001</v>
      </c>
    </row>
    <row r="330" spans="2:7">
      <c r="B330" s="4" t="s">
        <v>169</v>
      </c>
      <c r="C330" s="5">
        <v>200</v>
      </c>
      <c r="D330" s="6" t="s">
        <v>543</v>
      </c>
      <c r="E330" s="7">
        <v>33345500</v>
      </c>
      <c r="F330" s="7">
        <v>2420869.7200000002</v>
      </c>
      <c r="G330" s="14">
        <f t="shared" si="5"/>
        <v>30924630.280000001</v>
      </c>
    </row>
    <row r="331" spans="2:7">
      <c r="B331" s="4" t="s">
        <v>179</v>
      </c>
      <c r="C331" s="5">
        <v>200</v>
      </c>
      <c r="D331" s="6" t="s">
        <v>544</v>
      </c>
      <c r="E331" s="7">
        <v>793700</v>
      </c>
      <c r="F331" s="7">
        <v>32642.18</v>
      </c>
      <c r="G331" s="14">
        <f t="shared" si="5"/>
        <v>761057.82</v>
      </c>
    </row>
    <row r="332" spans="2:7">
      <c r="B332" s="4" t="s">
        <v>181</v>
      </c>
      <c r="C332" s="5">
        <v>200</v>
      </c>
      <c r="D332" s="6" t="s">
        <v>545</v>
      </c>
      <c r="E332" s="7">
        <v>7400</v>
      </c>
      <c r="F332" s="7">
        <v>241.8</v>
      </c>
      <c r="G332" s="14">
        <f t="shared" si="5"/>
        <v>7158.2</v>
      </c>
    </row>
    <row r="333" spans="2:7">
      <c r="B333" s="4" t="s">
        <v>183</v>
      </c>
      <c r="C333" s="5">
        <v>200</v>
      </c>
      <c r="D333" s="6" t="s">
        <v>546</v>
      </c>
      <c r="E333" s="7">
        <v>30000</v>
      </c>
      <c r="F333" s="7" t="s">
        <v>22</v>
      </c>
      <c r="G333" s="14" t="e">
        <f t="shared" si="5"/>
        <v>#VALUE!</v>
      </c>
    </row>
    <row r="334" spans="2:7">
      <c r="B334" s="4" t="s">
        <v>189</v>
      </c>
      <c r="C334" s="5">
        <v>200</v>
      </c>
      <c r="D334" s="6" t="s">
        <v>547</v>
      </c>
      <c r="E334" s="7">
        <v>756300</v>
      </c>
      <c r="F334" s="7">
        <v>32400.38</v>
      </c>
      <c r="G334" s="14">
        <f t="shared" si="5"/>
        <v>723899.62</v>
      </c>
    </row>
    <row r="335" spans="2:7">
      <c r="B335" s="4" t="s">
        <v>531</v>
      </c>
      <c r="C335" s="5">
        <v>200</v>
      </c>
      <c r="D335" s="6" t="s">
        <v>548</v>
      </c>
      <c r="E335" s="7">
        <v>31636800</v>
      </c>
      <c r="F335" s="7">
        <v>2388227.54</v>
      </c>
      <c r="G335" s="14">
        <f t="shared" si="5"/>
        <v>29248572.460000001</v>
      </c>
    </row>
    <row r="336" spans="2:7">
      <c r="B336" s="4" t="s">
        <v>533</v>
      </c>
      <c r="C336" s="5">
        <v>200</v>
      </c>
      <c r="D336" s="6" t="s">
        <v>549</v>
      </c>
      <c r="E336" s="7">
        <v>30765200</v>
      </c>
      <c r="F336" s="7">
        <v>2346113.54</v>
      </c>
      <c r="G336" s="14">
        <f t="shared" si="5"/>
        <v>28419086.460000001</v>
      </c>
    </row>
    <row r="337" spans="2:7" ht="21.75">
      <c r="B337" s="4" t="s">
        <v>535</v>
      </c>
      <c r="C337" s="5">
        <v>200</v>
      </c>
      <c r="D337" s="6" t="s">
        <v>550</v>
      </c>
      <c r="E337" s="7">
        <v>871600</v>
      </c>
      <c r="F337" s="7">
        <v>42114</v>
      </c>
      <c r="G337" s="14">
        <f t="shared" si="5"/>
        <v>829486</v>
      </c>
    </row>
    <row r="338" spans="2:7">
      <c r="B338" s="4" t="s">
        <v>191</v>
      </c>
      <c r="C338" s="5">
        <v>200</v>
      </c>
      <c r="D338" s="6" t="s">
        <v>551</v>
      </c>
      <c r="E338" s="7">
        <v>915000</v>
      </c>
      <c r="F338" s="7" t="s">
        <v>22</v>
      </c>
      <c r="G338" s="14" t="e">
        <f t="shared" si="5"/>
        <v>#VALUE!</v>
      </c>
    </row>
    <row r="339" spans="2:7">
      <c r="B339" s="4" t="s">
        <v>193</v>
      </c>
      <c r="C339" s="5">
        <v>200</v>
      </c>
      <c r="D339" s="6" t="s">
        <v>552</v>
      </c>
      <c r="E339" s="7">
        <v>2000</v>
      </c>
      <c r="F339" s="7" t="s">
        <v>22</v>
      </c>
      <c r="G339" s="14" t="e">
        <f t="shared" si="5"/>
        <v>#VALUE!</v>
      </c>
    </row>
    <row r="340" spans="2:7">
      <c r="B340" s="4" t="s">
        <v>197</v>
      </c>
      <c r="C340" s="5">
        <v>200</v>
      </c>
      <c r="D340" s="6" t="s">
        <v>553</v>
      </c>
      <c r="E340" s="7">
        <v>2000</v>
      </c>
      <c r="F340" s="7" t="s">
        <v>22</v>
      </c>
      <c r="G340" s="14" t="e">
        <f t="shared" si="5"/>
        <v>#VALUE!</v>
      </c>
    </row>
    <row r="341" spans="2:7">
      <c r="B341" s="4" t="s">
        <v>554</v>
      </c>
      <c r="C341" s="5">
        <v>200</v>
      </c>
      <c r="D341" s="6" t="s">
        <v>555</v>
      </c>
      <c r="E341" s="7">
        <v>2329100</v>
      </c>
      <c r="F341" s="7">
        <v>114713.22</v>
      </c>
      <c r="G341" s="14">
        <f t="shared" si="5"/>
        <v>2214386.7799999998</v>
      </c>
    </row>
    <row r="342" spans="2:7">
      <c r="B342" s="4" t="s">
        <v>169</v>
      </c>
      <c r="C342" s="5">
        <v>200</v>
      </c>
      <c r="D342" s="6" t="s">
        <v>556</v>
      </c>
      <c r="E342" s="7">
        <v>1784600</v>
      </c>
      <c r="F342" s="7">
        <v>114713.22</v>
      </c>
      <c r="G342" s="14">
        <f t="shared" si="5"/>
        <v>1669886.78</v>
      </c>
    </row>
    <row r="343" spans="2:7">
      <c r="B343" s="4" t="s">
        <v>179</v>
      </c>
      <c r="C343" s="5">
        <v>200</v>
      </c>
      <c r="D343" s="6" t="s">
        <v>557</v>
      </c>
      <c r="E343" s="7">
        <v>20000</v>
      </c>
      <c r="F343" s="7">
        <v>17160.16</v>
      </c>
      <c r="G343" s="14">
        <f t="shared" si="5"/>
        <v>2839.84</v>
      </c>
    </row>
    <row r="344" spans="2:7">
      <c r="B344" s="4" t="s">
        <v>189</v>
      </c>
      <c r="C344" s="5">
        <v>200</v>
      </c>
      <c r="D344" s="6" t="s">
        <v>558</v>
      </c>
      <c r="E344" s="7">
        <v>20000</v>
      </c>
      <c r="F344" s="7">
        <v>17160.16</v>
      </c>
      <c r="G344" s="14">
        <f t="shared" si="5"/>
        <v>2839.84</v>
      </c>
    </row>
    <row r="345" spans="2:7">
      <c r="B345" s="4" t="s">
        <v>531</v>
      </c>
      <c r="C345" s="5">
        <v>200</v>
      </c>
      <c r="D345" s="6" t="s">
        <v>559</v>
      </c>
      <c r="E345" s="7">
        <v>1764600</v>
      </c>
      <c r="F345" s="7">
        <v>97553.06</v>
      </c>
      <c r="G345" s="14">
        <f t="shared" si="5"/>
        <v>1667046.94</v>
      </c>
    </row>
    <row r="346" spans="2:7">
      <c r="B346" s="4" t="s">
        <v>533</v>
      </c>
      <c r="C346" s="5">
        <v>200</v>
      </c>
      <c r="D346" s="6" t="s">
        <v>560</v>
      </c>
      <c r="E346" s="7">
        <v>1764600</v>
      </c>
      <c r="F346" s="7">
        <v>97553.06</v>
      </c>
      <c r="G346" s="14">
        <f t="shared" si="5"/>
        <v>1667046.94</v>
      </c>
    </row>
    <row r="347" spans="2:7">
      <c r="B347" s="4" t="s">
        <v>193</v>
      </c>
      <c r="C347" s="5">
        <v>200</v>
      </c>
      <c r="D347" s="6" t="s">
        <v>561</v>
      </c>
      <c r="E347" s="7">
        <v>544500</v>
      </c>
      <c r="F347" s="7" t="s">
        <v>22</v>
      </c>
      <c r="G347" s="14" t="e">
        <f t="shared" si="5"/>
        <v>#VALUE!</v>
      </c>
    </row>
    <row r="348" spans="2:7">
      <c r="B348" s="4" t="s">
        <v>195</v>
      </c>
      <c r="C348" s="5">
        <v>200</v>
      </c>
      <c r="D348" s="6" t="s">
        <v>562</v>
      </c>
      <c r="E348" s="7">
        <v>544500</v>
      </c>
      <c r="F348" s="7" t="s">
        <v>22</v>
      </c>
      <c r="G348" s="14" t="e">
        <f t="shared" si="5"/>
        <v>#VALUE!</v>
      </c>
    </row>
    <row r="349" spans="2:7">
      <c r="B349" s="4" t="s">
        <v>563</v>
      </c>
      <c r="C349" s="5">
        <v>200</v>
      </c>
      <c r="D349" s="6" t="s">
        <v>564</v>
      </c>
      <c r="E349" s="7">
        <v>5182300</v>
      </c>
      <c r="F349" s="7">
        <v>105444.72</v>
      </c>
      <c r="G349" s="14">
        <f t="shared" si="5"/>
        <v>5076855.28</v>
      </c>
    </row>
    <row r="350" spans="2:7">
      <c r="B350" s="4" t="s">
        <v>169</v>
      </c>
      <c r="C350" s="5">
        <v>200</v>
      </c>
      <c r="D350" s="6" t="s">
        <v>565</v>
      </c>
      <c r="E350" s="7">
        <v>4882180</v>
      </c>
      <c r="F350" s="7">
        <v>90351.72</v>
      </c>
      <c r="G350" s="14">
        <f t="shared" si="5"/>
        <v>4791828.28</v>
      </c>
    </row>
    <row r="351" spans="2:7">
      <c r="B351" s="4" t="s">
        <v>171</v>
      </c>
      <c r="C351" s="5">
        <v>200</v>
      </c>
      <c r="D351" s="6" t="s">
        <v>566</v>
      </c>
      <c r="E351" s="7">
        <v>4301480</v>
      </c>
      <c r="F351" s="7">
        <v>75608.479999999996</v>
      </c>
      <c r="G351" s="14">
        <f t="shared" si="5"/>
        <v>4225871.5199999996</v>
      </c>
    </row>
    <row r="352" spans="2:7">
      <c r="B352" s="4" t="s">
        <v>173</v>
      </c>
      <c r="C352" s="5">
        <v>200</v>
      </c>
      <c r="D352" s="6" t="s">
        <v>567</v>
      </c>
      <c r="E352" s="7">
        <v>3299095</v>
      </c>
      <c r="F352" s="7">
        <v>75608.479999999996</v>
      </c>
      <c r="G352" s="14">
        <f t="shared" si="5"/>
        <v>3223486.52</v>
      </c>
    </row>
    <row r="353" spans="2:7">
      <c r="B353" s="4" t="s">
        <v>175</v>
      </c>
      <c r="C353" s="5">
        <v>200</v>
      </c>
      <c r="D353" s="6" t="s">
        <v>568</v>
      </c>
      <c r="E353" s="7">
        <v>6000</v>
      </c>
      <c r="F353" s="7" t="s">
        <v>22</v>
      </c>
      <c r="G353" s="14" t="e">
        <f t="shared" si="5"/>
        <v>#VALUE!</v>
      </c>
    </row>
    <row r="354" spans="2:7">
      <c r="B354" s="4" t="s">
        <v>177</v>
      </c>
      <c r="C354" s="5">
        <v>200</v>
      </c>
      <c r="D354" s="6" t="s">
        <v>569</v>
      </c>
      <c r="E354" s="7">
        <v>996385</v>
      </c>
      <c r="F354" s="7" t="s">
        <v>22</v>
      </c>
      <c r="G354" s="14" t="e">
        <f t="shared" si="5"/>
        <v>#VALUE!</v>
      </c>
    </row>
    <row r="355" spans="2:7">
      <c r="B355" s="4" t="s">
        <v>179</v>
      </c>
      <c r="C355" s="5">
        <v>200</v>
      </c>
      <c r="D355" s="6" t="s">
        <v>570</v>
      </c>
      <c r="E355" s="7">
        <v>364900</v>
      </c>
      <c r="F355" s="7">
        <v>11393.24</v>
      </c>
      <c r="G355" s="14">
        <f t="shared" si="5"/>
        <v>353506.76</v>
      </c>
    </row>
    <row r="356" spans="2:7">
      <c r="B356" s="4" t="s">
        <v>181</v>
      </c>
      <c r="C356" s="5">
        <v>200</v>
      </c>
      <c r="D356" s="6" t="s">
        <v>571</v>
      </c>
      <c r="E356" s="7">
        <v>139000</v>
      </c>
      <c r="F356" s="7">
        <v>5733.24</v>
      </c>
      <c r="G356" s="14">
        <f t="shared" si="5"/>
        <v>133266.76</v>
      </c>
    </row>
    <row r="357" spans="2:7">
      <c r="B357" s="4" t="s">
        <v>183</v>
      </c>
      <c r="C357" s="5">
        <v>200</v>
      </c>
      <c r="D357" s="6" t="s">
        <v>572</v>
      </c>
      <c r="E357" s="7">
        <v>8000</v>
      </c>
      <c r="F357" s="7" t="s">
        <v>22</v>
      </c>
      <c r="G357" s="14" t="e">
        <f t="shared" si="5"/>
        <v>#VALUE!</v>
      </c>
    </row>
    <row r="358" spans="2:7">
      <c r="B358" s="4" t="s">
        <v>185</v>
      </c>
      <c r="C358" s="5">
        <v>200</v>
      </c>
      <c r="D358" s="6" t="s">
        <v>573</v>
      </c>
      <c r="E358" s="7">
        <v>40000</v>
      </c>
      <c r="F358" s="7" t="s">
        <v>22</v>
      </c>
      <c r="G358" s="14" t="e">
        <f t="shared" si="5"/>
        <v>#VALUE!</v>
      </c>
    </row>
    <row r="359" spans="2:7">
      <c r="B359" s="4" t="s">
        <v>187</v>
      </c>
      <c r="C359" s="5">
        <v>200</v>
      </c>
      <c r="D359" s="6" t="s">
        <v>574</v>
      </c>
      <c r="E359" s="7">
        <v>37800</v>
      </c>
      <c r="F359" s="7">
        <v>5660</v>
      </c>
      <c r="G359" s="14">
        <f t="shared" si="5"/>
        <v>32140</v>
      </c>
    </row>
    <row r="360" spans="2:7">
      <c r="B360" s="4" t="s">
        <v>189</v>
      </c>
      <c r="C360" s="5">
        <v>200</v>
      </c>
      <c r="D360" s="6" t="s">
        <v>575</v>
      </c>
      <c r="E360" s="7">
        <v>140100</v>
      </c>
      <c r="F360" s="7" t="s">
        <v>22</v>
      </c>
      <c r="G360" s="14" t="e">
        <f t="shared" si="5"/>
        <v>#VALUE!</v>
      </c>
    </row>
    <row r="361" spans="2:7">
      <c r="B361" s="4" t="s">
        <v>531</v>
      </c>
      <c r="C361" s="5">
        <v>200</v>
      </c>
      <c r="D361" s="6" t="s">
        <v>576</v>
      </c>
      <c r="E361" s="7">
        <v>200000</v>
      </c>
      <c r="F361" s="7" t="s">
        <v>22</v>
      </c>
      <c r="G361" s="14" t="e">
        <f t="shared" si="5"/>
        <v>#VALUE!</v>
      </c>
    </row>
    <row r="362" spans="2:7">
      <c r="B362" s="4" t="s">
        <v>533</v>
      </c>
      <c r="C362" s="5">
        <v>200</v>
      </c>
      <c r="D362" s="6" t="s">
        <v>577</v>
      </c>
      <c r="E362" s="7">
        <v>200000</v>
      </c>
      <c r="F362" s="7" t="s">
        <v>22</v>
      </c>
      <c r="G362" s="14" t="e">
        <f t="shared" si="5"/>
        <v>#VALUE!</v>
      </c>
    </row>
    <row r="363" spans="2:7">
      <c r="B363" s="4" t="s">
        <v>191</v>
      </c>
      <c r="C363" s="5">
        <v>200</v>
      </c>
      <c r="D363" s="6" t="s">
        <v>578</v>
      </c>
      <c r="E363" s="7">
        <v>15800</v>
      </c>
      <c r="F363" s="7">
        <v>3350</v>
      </c>
      <c r="G363" s="14">
        <f t="shared" si="5"/>
        <v>12450</v>
      </c>
    </row>
    <row r="364" spans="2:7">
      <c r="B364" s="4" t="s">
        <v>193</v>
      </c>
      <c r="C364" s="5">
        <v>200</v>
      </c>
      <c r="D364" s="6" t="s">
        <v>579</v>
      </c>
      <c r="E364" s="7">
        <v>300120</v>
      </c>
      <c r="F364" s="7">
        <v>15093</v>
      </c>
      <c r="G364" s="14">
        <f t="shared" si="5"/>
        <v>285027</v>
      </c>
    </row>
    <row r="365" spans="2:7">
      <c r="B365" s="4" t="s">
        <v>197</v>
      </c>
      <c r="C365" s="5">
        <v>200</v>
      </c>
      <c r="D365" s="6" t="s">
        <v>580</v>
      </c>
      <c r="E365" s="7">
        <v>300120</v>
      </c>
      <c r="F365" s="7">
        <v>15093</v>
      </c>
      <c r="G365" s="14">
        <f t="shared" si="5"/>
        <v>285027</v>
      </c>
    </row>
    <row r="366" spans="2:7">
      <c r="B366" s="4" t="s">
        <v>581</v>
      </c>
      <c r="C366" s="5">
        <v>200</v>
      </c>
      <c r="D366" s="6" t="s">
        <v>582</v>
      </c>
      <c r="E366" s="7">
        <v>3502000</v>
      </c>
      <c r="F366" s="7">
        <v>291833.33</v>
      </c>
      <c r="G366" s="14">
        <f t="shared" si="5"/>
        <v>3210166.67</v>
      </c>
    </row>
    <row r="367" spans="2:7">
      <c r="B367" s="4" t="s">
        <v>169</v>
      </c>
      <c r="C367" s="5">
        <v>200</v>
      </c>
      <c r="D367" s="6" t="s">
        <v>583</v>
      </c>
      <c r="E367" s="7">
        <v>3502000</v>
      </c>
      <c r="F367" s="7">
        <v>291833.33</v>
      </c>
      <c r="G367" s="14">
        <f t="shared" si="5"/>
        <v>3210166.67</v>
      </c>
    </row>
    <row r="368" spans="2:7">
      <c r="B368" s="4" t="s">
        <v>343</v>
      </c>
      <c r="C368" s="5">
        <v>200</v>
      </c>
      <c r="D368" s="6" t="s">
        <v>584</v>
      </c>
      <c r="E368" s="7">
        <v>3502000</v>
      </c>
      <c r="F368" s="7">
        <v>291833.33</v>
      </c>
      <c r="G368" s="14">
        <f t="shared" si="5"/>
        <v>3210166.67</v>
      </c>
    </row>
    <row r="369" spans="2:7" ht="21.75">
      <c r="B369" s="4" t="s">
        <v>387</v>
      </c>
      <c r="C369" s="5">
        <v>200</v>
      </c>
      <c r="D369" s="6" t="s">
        <v>585</v>
      </c>
      <c r="E369" s="7">
        <v>3502000</v>
      </c>
      <c r="F369" s="7">
        <v>291833.33</v>
      </c>
      <c r="G369" s="14">
        <f t="shared" si="5"/>
        <v>3210166.67</v>
      </c>
    </row>
    <row r="370" spans="2:7">
      <c r="B370" s="4" t="s">
        <v>586</v>
      </c>
      <c r="C370" s="5">
        <v>200</v>
      </c>
      <c r="D370" s="6" t="s">
        <v>587</v>
      </c>
      <c r="E370" s="7">
        <v>3502000</v>
      </c>
      <c r="F370" s="7">
        <v>291833.33</v>
      </c>
      <c r="G370" s="14">
        <f t="shared" si="5"/>
        <v>3210166.67</v>
      </c>
    </row>
    <row r="371" spans="2:7">
      <c r="B371" s="4" t="s">
        <v>169</v>
      </c>
      <c r="C371" s="5">
        <v>200</v>
      </c>
      <c r="D371" s="6" t="s">
        <v>588</v>
      </c>
      <c r="E371" s="7">
        <v>3502000</v>
      </c>
      <c r="F371" s="7">
        <v>291833.33</v>
      </c>
      <c r="G371" s="14">
        <f t="shared" si="5"/>
        <v>3210166.67</v>
      </c>
    </row>
    <row r="372" spans="2:7">
      <c r="B372" s="4" t="s">
        <v>343</v>
      </c>
      <c r="C372" s="5">
        <v>200</v>
      </c>
      <c r="D372" s="6" t="s">
        <v>589</v>
      </c>
      <c r="E372" s="7">
        <v>3502000</v>
      </c>
      <c r="F372" s="7">
        <v>291833.33</v>
      </c>
      <c r="G372" s="14">
        <f t="shared" si="5"/>
        <v>3210166.67</v>
      </c>
    </row>
    <row r="373" spans="2:7" ht="21.75">
      <c r="B373" s="4" t="s">
        <v>387</v>
      </c>
      <c r="C373" s="5">
        <v>200</v>
      </c>
      <c r="D373" s="6" t="s">
        <v>590</v>
      </c>
      <c r="E373" s="7">
        <v>3502000</v>
      </c>
      <c r="F373" s="7">
        <v>291833.33</v>
      </c>
      <c r="G373" s="14">
        <f t="shared" si="5"/>
        <v>3210166.67</v>
      </c>
    </row>
    <row r="374" spans="2:7">
      <c r="B374" s="4" t="s">
        <v>591</v>
      </c>
      <c r="C374" s="5">
        <v>450</v>
      </c>
      <c r="D374" s="6" t="s">
        <v>21</v>
      </c>
      <c r="E374" s="7">
        <v>-6440348.46</v>
      </c>
      <c r="F374" s="7">
        <v>18417320.739999998</v>
      </c>
      <c r="G374" s="8" t="s">
        <v>22</v>
      </c>
    </row>
    <row r="375" spans="2:7" ht="0" hidden="1" customHeight="1"/>
  </sheetData>
  <mergeCells count="2">
    <mergeCell ref="F5:G5"/>
    <mergeCell ref="B3:G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>
      <pane ySplit="1" topLeftCell="A2" activePane="bottomLeft" state="frozen"/>
      <selection pane="bottomLeft" activeCell="H7" sqref="H7"/>
    </sheetView>
  </sheetViews>
  <sheetFormatPr defaultRowHeight="15"/>
  <cols>
    <col min="1" max="1" width="1.140625" customWidth="1"/>
    <col min="2" max="2" width="0.85546875" customWidth="1"/>
    <col min="3" max="3" width="15.85546875" customWidth="1"/>
    <col min="4" max="4" width="3.140625" customWidth="1"/>
    <col min="5" max="5" width="13.7109375" customWidth="1"/>
    <col min="6" max="6" width="2.140625" customWidth="1"/>
    <col min="7" max="7" width="11" customWidth="1"/>
    <col min="8" max="8" width="14.85546875" customWidth="1"/>
  </cols>
  <sheetData>
    <row r="1" spans="2:8" ht="2.25" customHeight="1"/>
    <row r="2" spans="2:8" ht="10.15" customHeight="1"/>
    <row r="3" spans="2:8" ht="14.25" customHeight="1">
      <c r="C3" s="44" t="s">
        <v>592</v>
      </c>
      <c r="D3" s="44"/>
      <c r="E3" s="44"/>
      <c r="F3" s="44"/>
      <c r="G3" s="44"/>
      <c r="H3" s="44"/>
    </row>
    <row r="4" spans="2:8" ht="5.85" customHeight="1"/>
    <row r="5" spans="2:8" ht="18.399999999999999" customHeight="1">
      <c r="B5" s="34" t="s">
        <v>0</v>
      </c>
      <c r="C5" s="36"/>
      <c r="D5" s="1" t="s">
        <v>0</v>
      </c>
      <c r="E5" s="1" t="s">
        <v>0</v>
      </c>
      <c r="F5" s="26"/>
      <c r="G5" s="26"/>
      <c r="H5" s="23"/>
    </row>
    <row r="6" spans="2:8" ht="99.4" customHeight="1">
      <c r="B6" s="38" t="s">
        <v>13</v>
      </c>
      <c r="C6" s="40"/>
      <c r="D6" s="3" t="s">
        <v>14</v>
      </c>
      <c r="E6" s="3" t="s">
        <v>593</v>
      </c>
      <c r="F6" s="33" t="s">
        <v>16</v>
      </c>
      <c r="G6" s="27"/>
      <c r="H6" s="13" t="s">
        <v>16</v>
      </c>
    </row>
    <row r="7" spans="2:8" ht="12.2" customHeight="1">
      <c r="B7" s="33" t="s">
        <v>17</v>
      </c>
      <c r="C7" s="27"/>
      <c r="D7" s="2" t="s">
        <v>18</v>
      </c>
      <c r="E7" s="2" t="s">
        <v>19</v>
      </c>
      <c r="F7" s="33">
        <v>4</v>
      </c>
      <c r="G7" s="27"/>
      <c r="H7" s="2">
        <v>5</v>
      </c>
    </row>
    <row r="8" spans="2:8">
      <c r="B8" s="25" t="s">
        <v>594</v>
      </c>
      <c r="C8" s="27"/>
      <c r="D8" s="5">
        <v>500</v>
      </c>
      <c r="E8" s="6" t="s">
        <v>21</v>
      </c>
      <c r="F8" s="50">
        <v>6440348.46</v>
      </c>
      <c r="G8" s="27"/>
      <c r="H8" s="7">
        <v>-18417320.739999998</v>
      </c>
    </row>
    <row r="9" spans="2:8">
      <c r="B9" s="25" t="s">
        <v>595</v>
      </c>
      <c r="C9" s="27"/>
      <c r="D9" s="5">
        <v>700</v>
      </c>
      <c r="E9" s="6" t="s">
        <v>21</v>
      </c>
      <c r="F9" s="50">
        <v>6440348.46</v>
      </c>
      <c r="G9" s="27"/>
      <c r="H9" s="7">
        <v>-18417320.739999998</v>
      </c>
    </row>
    <row r="10" spans="2:8">
      <c r="B10" s="25" t="s">
        <v>596</v>
      </c>
      <c r="C10" s="27"/>
      <c r="D10" s="5">
        <v>700</v>
      </c>
      <c r="E10" s="6" t="s">
        <v>21</v>
      </c>
      <c r="F10" s="50">
        <v>6440348.46</v>
      </c>
      <c r="G10" s="27"/>
      <c r="H10" s="7">
        <v>-18417320.739999998</v>
      </c>
    </row>
    <row r="11" spans="2:8">
      <c r="B11" s="25" t="s">
        <v>597</v>
      </c>
      <c r="C11" s="27"/>
      <c r="D11" s="5">
        <v>710</v>
      </c>
      <c r="E11" s="6" t="s">
        <v>598</v>
      </c>
      <c r="F11" s="50">
        <v>-265612940</v>
      </c>
      <c r="G11" s="27"/>
      <c r="H11" s="7">
        <v>-26139235.780000001</v>
      </c>
    </row>
    <row r="12" spans="2:8">
      <c r="B12" s="25" t="s">
        <v>599</v>
      </c>
      <c r="C12" s="27"/>
      <c r="D12" s="5">
        <v>710</v>
      </c>
      <c r="E12" s="6" t="s">
        <v>600</v>
      </c>
      <c r="F12" s="50">
        <v>-265612940</v>
      </c>
      <c r="G12" s="27"/>
      <c r="H12" s="7">
        <v>-26139235.780000001</v>
      </c>
    </row>
    <row r="13" spans="2:8">
      <c r="B13" s="25" t="s">
        <v>601</v>
      </c>
      <c r="C13" s="27"/>
      <c r="D13" s="5">
        <v>710</v>
      </c>
      <c r="E13" s="6" t="s">
        <v>602</v>
      </c>
      <c r="F13" s="50">
        <v>-265612940</v>
      </c>
      <c r="G13" s="27"/>
      <c r="H13" s="7">
        <v>-26139235.780000001</v>
      </c>
    </row>
    <row r="14" spans="2:8">
      <c r="B14" s="25" t="s">
        <v>603</v>
      </c>
      <c r="C14" s="27"/>
      <c r="D14" s="5">
        <v>710</v>
      </c>
      <c r="E14" s="6" t="s">
        <v>604</v>
      </c>
      <c r="F14" s="50">
        <v>-265612940</v>
      </c>
      <c r="G14" s="27"/>
      <c r="H14" s="7">
        <v>-26139235.780000001</v>
      </c>
    </row>
    <row r="15" spans="2:8">
      <c r="B15" s="25" t="s">
        <v>605</v>
      </c>
      <c r="C15" s="27"/>
      <c r="D15" s="5">
        <v>720</v>
      </c>
      <c r="E15" s="6" t="s">
        <v>606</v>
      </c>
      <c r="F15" s="50">
        <v>272053288.45999998</v>
      </c>
      <c r="G15" s="27"/>
      <c r="H15" s="7">
        <v>7721915.04</v>
      </c>
    </row>
    <row r="16" spans="2:8">
      <c r="B16" s="25" t="s">
        <v>607</v>
      </c>
      <c r="C16" s="27"/>
      <c r="D16" s="5">
        <v>720</v>
      </c>
      <c r="E16" s="6" t="s">
        <v>608</v>
      </c>
      <c r="F16" s="50">
        <v>272053288.45999998</v>
      </c>
      <c r="G16" s="27"/>
      <c r="H16" s="7">
        <v>7721915.04</v>
      </c>
    </row>
    <row r="17" spans="1:8">
      <c r="B17" s="25" t="s">
        <v>609</v>
      </c>
      <c r="C17" s="27"/>
      <c r="D17" s="5">
        <v>720</v>
      </c>
      <c r="E17" s="6" t="s">
        <v>610</v>
      </c>
      <c r="F17" s="50">
        <v>272053288.45999998</v>
      </c>
      <c r="G17" s="27"/>
      <c r="H17" s="7">
        <v>7721915.04</v>
      </c>
    </row>
    <row r="18" spans="1:8">
      <c r="B18" s="25" t="s">
        <v>611</v>
      </c>
      <c r="C18" s="27"/>
      <c r="D18" s="5">
        <v>720</v>
      </c>
      <c r="E18" s="6" t="s">
        <v>612</v>
      </c>
      <c r="F18" s="50">
        <v>272053288.45999998</v>
      </c>
      <c r="G18" s="27"/>
      <c r="H18" s="7">
        <v>7721915.04</v>
      </c>
    </row>
    <row r="19" spans="1:8" ht="11.25" customHeight="1"/>
    <row r="20" spans="1:8" ht="17.25" customHeight="1">
      <c r="C20" s="49"/>
      <c r="D20" s="31"/>
      <c r="E20" s="31"/>
      <c r="F20" s="9"/>
      <c r="G20" s="15"/>
    </row>
    <row r="21" spans="1:8" ht="17.25" customHeight="1">
      <c r="C21" s="49"/>
      <c r="D21" s="31"/>
      <c r="E21" s="31"/>
      <c r="F21" s="9"/>
      <c r="G21" s="15"/>
    </row>
    <row r="22" spans="1:8" ht="39" customHeight="1">
      <c r="A22" s="46" t="s">
        <v>618</v>
      </c>
      <c r="B22" s="47"/>
      <c r="C22" s="47"/>
      <c r="D22" s="47"/>
      <c r="E22" s="47"/>
      <c r="F22" s="9"/>
      <c r="G22" s="16"/>
      <c r="H22" s="24" t="s">
        <v>619</v>
      </c>
    </row>
    <row r="23" spans="1:8" ht="16.7" customHeight="1">
      <c r="C23" s="45" t="s">
        <v>0</v>
      </c>
      <c r="D23" s="31"/>
      <c r="E23" s="31"/>
      <c r="F23" s="9"/>
      <c r="G23" s="17" t="s">
        <v>613</v>
      </c>
    </row>
    <row r="24" spans="1:8" ht="14.25" customHeight="1">
      <c r="A24" s="48" t="s">
        <v>620</v>
      </c>
      <c r="B24" s="48"/>
      <c r="C24" s="48"/>
      <c r="D24" s="48"/>
      <c r="E24" s="48"/>
      <c r="F24" s="9"/>
      <c r="G24" s="16"/>
      <c r="H24" s="24" t="s">
        <v>621</v>
      </c>
    </row>
    <row r="25" spans="1:8" ht="13.15" customHeight="1">
      <c r="C25" s="45" t="s">
        <v>0</v>
      </c>
      <c r="D25" s="31"/>
      <c r="E25" s="31"/>
      <c r="F25" s="9"/>
      <c r="G25" s="18" t="s">
        <v>613</v>
      </c>
    </row>
    <row r="26" spans="1:8" ht="0" hidden="1" customHeight="1"/>
  </sheetData>
  <mergeCells count="35">
    <mergeCell ref="B5:C5"/>
    <mergeCell ref="F5:G5"/>
    <mergeCell ref="B6:C6"/>
    <mergeCell ref="F6:G6"/>
    <mergeCell ref="C3:H3"/>
    <mergeCell ref="B8:C8"/>
    <mergeCell ref="F8:G8"/>
    <mergeCell ref="B7:C7"/>
    <mergeCell ref="F7:G7"/>
    <mergeCell ref="B10:C10"/>
    <mergeCell ref="F10:G10"/>
    <mergeCell ref="B9:C9"/>
    <mergeCell ref="F9:G9"/>
    <mergeCell ref="B11:C11"/>
    <mergeCell ref="F11:G11"/>
    <mergeCell ref="B14:C14"/>
    <mergeCell ref="F14:G14"/>
    <mergeCell ref="B13:C13"/>
    <mergeCell ref="F13:G13"/>
    <mergeCell ref="B15:C15"/>
    <mergeCell ref="F15:G15"/>
    <mergeCell ref="C20:E20"/>
    <mergeCell ref="B12:C12"/>
    <mergeCell ref="F12:G12"/>
    <mergeCell ref="B18:C18"/>
    <mergeCell ref="F18:G18"/>
    <mergeCell ref="B17:C17"/>
    <mergeCell ref="F17:G17"/>
    <mergeCell ref="B16:C16"/>
    <mergeCell ref="F16:G16"/>
    <mergeCell ref="C25:E25"/>
    <mergeCell ref="C23:E23"/>
    <mergeCell ref="A22:E22"/>
    <mergeCell ref="A24:E24"/>
    <mergeCell ref="C21:E21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2015-04-13T05:26:15Z</dcterms:created>
  <dcterms:modified xsi:type="dcterms:W3CDTF">2015-04-14T06:58:01Z</dcterms:modified>
</cp:coreProperties>
</file>